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30" tabRatio="878" firstSheet="13" activeTab="18"/>
  </bookViews>
  <sheets>
    <sheet name="19.1 SNDT_Tinhtrangdihoc" sheetId="1" r:id="rId1"/>
    <sheet name="19.2 SNDT_Dangdihoc" sheetId="2" r:id="rId2"/>
    <sheet name="20.1 Tyle_Tinhtrangdihoc" sheetId="12" r:id="rId3"/>
    <sheet name="20.2 Tyle_Dangdihoc" sheetId="13" r:id="rId4"/>
    <sheet name="21 SNDT_Trinhdocaonhat" sheetId="3" r:id="rId5"/>
    <sheet name="22 Tyle_Trinhdocaonhat" sheetId="14" r:id="rId6"/>
    <sheet name="23 SNDT_bietchuphothong" sheetId="5" r:id="rId7"/>
    <sheet name="24 Tyle_Bietchuphothong" sheetId="16" r:id="rId8"/>
    <sheet name="25 SNDT_bietchudantoc" sheetId="6" r:id="rId9"/>
    <sheet name="26 Tyle_bietchudantoc" sheetId="17" r:id="rId10"/>
    <sheet name="27. SNDT_BietVHTT" sheetId="7" r:id="rId11"/>
    <sheet name="28. Tyle_bietVHTT" sheetId="18" r:id="rId12"/>
    <sheet name="29. SNDT_Tinhtranghonnhan" sheetId="8" r:id="rId13"/>
    <sheet name="30. Tyle_Tinhtranghonnhan" sheetId="19" r:id="rId14"/>
    <sheet name="31. SNDT_Honnhancanhuyet" sheetId="9" r:id="rId15"/>
    <sheet name="32. Tyle_Honnhancanhuyet" sheetId="20" r:id="rId16"/>
    <sheet name="33.1 SNDT_Taohon" sheetId="10" r:id="rId17"/>
    <sheet name="33.2 SMAM" sheetId="11" r:id="rId18"/>
    <sheet name="34. Tyle_Taohon" sheetId="21" r:id="rId19"/>
  </sheets>
  <externalReferences>
    <externalReference r:id="rId20"/>
    <externalReference r:id="rId21"/>
    <externalReference r:id="rId22"/>
  </externalReferences>
  <definedNames>
    <definedName name="_xlnm._FilterDatabase" localSheetId="0" hidden="1">'19.1 SNDT_Tinhtrangdihoc'!$B$1:$B$10</definedName>
    <definedName name="_xlnm._FilterDatabase" localSheetId="1" hidden="1">'19.2 SNDT_Dangdihoc'!$C$1:$D$17</definedName>
    <definedName name="_xlnm._FilterDatabase" localSheetId="2" hidden="1">'20.1 Tyle_Tinhtrangdihoc'!$C$1:$D$10</definedName>
    <definedName name="_xlnm._FilterDatabase" localSheetId="3" hidden="1">'20.2 Tyle_Dangdihoc'!$D$1:$E$17</definedName>
    <definedName name="_xlnm._FilterDatabase" localSheetId="4" hidden="1">'21 SNDT_Trinhdocaonhat'!$C$1:$D$17</definedName>
    <definedName name="_xlnm._FilterDatabase" localSheetId="5" hidden="1">'22 Tyle_Trinhdocaonhat'!$C$1:$D$17</definedName>
    <definedName name="_xlnm._FilterDatabase" localSheetId="6" hidden="1">'23 SNDT_bietchuphothong'!$C$1:$D$10</definedName>
    <definedName name="_xlnm._FilterDatabase" localSheetId="7" hidden="1">'24 Tyle_Bietchuphothong'!$C$1:$D$10</definedName>
    <definedName name="_xlnm._FilterDatabase" localSheetId="8" hidden="1">'25 SNDT_bietchudantoc'!$C$1:$D$11</definedName>
    <definedName name="_xlnm._FilterDatabase" localSheetId="9" hidden="1">'26 Tyle_bietchudantoc'!$C$1:$D$10</definedName>
    <definedName name="_xlnm._FilterDatabase" localSheetId="10" hidden="1">'27. SNDT_BietVHTT'!$C$1:$D$11</definedName>
    <definedName name="_xlnm._FilterDatabase" localSheetId="11" hidden="1">'28. Tyle_bietVHTT'!$C$1:$D$11</definedName>
    <definedName name="_xlnm._FilterDatabase" localSheetId="12" hidden="1">'29. SNDT_Tinhtranghonnhan'!$D$1:$E$12</definedName>
    <definedName name="_xlnm._FilterDatabase" localSheetId="13" hidden="1">'30. Tyle_Tinhtranghonnhan'!$D$1:$E$12</definedName>
    <definedName name="_xlnm._FilterDatabase" localSheetId="14" hidden="1">'31. SNDT_Honnhancanhuyet'!$C$1:$D$9</definedName>
    <definedName name="_xlnm._FilterDatabase" localSheetId="15" hidden="1">'32. Tyle_Honnhancanhuyet'!$C$1:$D$9</definedName>
    <definedName name="_xlnm._FilterDatabase" localSheetId="16" hidden="1">'33.1 SNDT_Taohon'!$C$1:$D$9</definedName>
    <definedName name="_xlnm._FilterDatabase" localSheetId="17" hidden="1">'33.2 SMAM'!$C$5:$C$7</definedName>
    <definedName name="_xlnm._FilterDatabase" localSheetId="18" hidden="1">'34. Tyle_Taohon'!$A$6:$BJ$27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27" i="20" l="1"/>
  <c r="BI27" i="20"/>
  <c r="BH27" i="20"/>
  <c r="BG27" i="20"/>
  <c r="BF27" i="20"/>
  <c r="BE27" i="20"/>
  <c r="BD27" i="20"/>
  <c r="BC27" i="20"/>
  <c r="BB27" i="20"/>
  <c r="BA27" i="20"/>
  <c r="AZ27" i="20"/>
  <c r="AY27" i="20"/>
  <c r="AX27" i="20"/>
  <c r="AW27" i="20"/>
  <c r="AV27" i="20"/>
  <c r="AU27" i="20"/>
  <c r="AT27" i="20"/>
  <c r="AS27" i="20"/>
  <c r="AR27" i="20"/>
  <c r="AQ27" i="20"/>
  <c r="AP27" i="20"/>
  <c r="AO27" i="20"/>
  <c r="AN27" i="20"/>
  <c r="AM27" i="20"/>
  <c r="AL27" i="20"/>
  <c r="AK27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BJ26" i="20"/>
  <c r="BI26" i="20"/>
  <c r="BH26" i="20"/>
  <c r="BG26" i="20"/>
  <c r="BF26" i="20"/>
  <c r="BE26" i="20"/>
  <c r="BD26" i="20"/>
  <c r="BC26" i="20"/>
  <c r="BB26" i="20"/>
  <c r="BA26" i="20"/>
  <c r="AZ26" i="20"/>
  <c r="AY26" i="20"/>
  <c r="AX26" i="20"/>
  <c r="AW26" i="20"/>
  <c r="AV26" i="20"/>
  <c r="AU26" i="20"/>
  <c r="AT26" i="20"/>
  <c r="AS26" i="20"/>
  <c r="AR26" i="20"/>
  <c r="AQ26" i="20"/>
  <c r="AP26" i="20"/>
  <c r="AO26" i="20"/>
  <c r="AN26" i="20"/>
  <c r="AM26" i="20"/>
  <c r="AL26" i="20"/>
  <c r="AK26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BJ24" i="20"/>
  <c r="BI24" i="20"/>
  <c r="BH24" i="20"/>
  <c r="BG24" i="20"/>
  <c r="BF24" i="20"/>
  <c r="BE24" i="20"/>
  <c r="BD24" i="20"/>
  <c r="BC24" i="20"/>
  <c r="BB24" i="20"/>
  <c r="BA24" i="20"/>
  <c r="AZ24" i="20"/>
  <c r="AY24" i="20"/>
  <c r="AX24" i="20"/>
  <c r="AW24" i="20"/>
  <c r="AV24" i="20"/>
  <c r="AU24" i="20"/>
  <c r="AT24" i="20"/>
  <c r="AS24" i="20"/>
  <c r="AR24" i="20"/>
  <c r="AQ24" i="20"/>
  <c r="AP24" i="20"/>
  <c r="AO24" i="20"/>
  <c r="AN24" i="20"/>
  <c r="AM24" i="20"/>
  <c r="AL24" i="20"/>
  <c r="AK24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BJ23" i="20"/>
  <c r="BI23" i="20"/>
  <c r="BH23" i="20"/>
  <c r="BG23" i="20"/>
  <c r="BF23" i="20"/>
  <c r="BE23" i="20"/>
  <c r="BD23" i="20"/>
  <c r="BC23" i="20"/>
  <c r="BB23" i="20"/>
  <c r="BA23" i="20"/>
  <c r="AZ23" i="20"/>
  <c r="AY23" i="20"/>
  <c r="AX23" i="20"/>
  <c r="AW23" i="20"/>
  <c r="AV23" i="20"/>
  <c r="AU23" i="20"/>
  <c r="AT23" i="20"/>
  <c r="AS23" i="20"/>
  <c r="AR23" i="20"/>
  <c r="AQ23" i="20"/>
  <c r="AP23" i="20"/>
  <c r="AO23" i="20"/>
  <c r="AN23" i="20"/>
  <c r="AM23" i="20"/>
  <c r="AL23" i="20"/>
  <c r="AK23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BJ21" i="20"/>
  <c r="BI21" i="20"/>
  <c r="BH21" i="20"/>
  <c r="BG21" i="20"/>
  <c r="BF21" i="20"/>
  <c r="BE21" i="20"/>
  <c r="BD21" i="20"/>
  <c r="BC21" i="20"/>
  <c r="BB21" i="20"/>
  <c r="BA21" i="20"/>
  <c r="AZ21" i="20"/>
  <c r="AY21" i="20"/>
  <c r="AX21" i="20"/>
  <c r="AW21" i="20"/>
  <c r="AV21" i="20"/>
  <c r="AU21" i="20"/>
  <c r="AT21" i="20"/>
  <c r="AS21" i="20"/>
  <c r="AR21" i="20"/>
  <c r="AQ21" i="20"/>
  <c r="AP21" i="20"/>
  <c r="AO21" i="20"/>
  <c r="AN21" i="20"/>
  <c r="AM21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BJ20" i="20"/>
  <c r="BI20" i="20"/>
  <c r="BH20" i="20"/>
  <c r="BG20" i="20"/>
  <c r="BF20" i="20"/>
  <c r="BE20" i="20"/>
  <c r="BD20" i="20"/>
  <c r="BC20" i="20"/>
  <c r="BB20" i="20"/>
  <c r="BA20" i="20"/>
  <c r="AZ20" i="20"/>
  <c r="AY20" i="20"/>
  <c r="AX20" i="20"/>
  <c r="AW20" i="20"/>
  <c r="AV20" i="20"/>
  <c r="AU20" i="20"/>
  <c r="AT20" i="20"/>
  <c r="AS20" i="20"/>
  <c r="AR20" i="20"/>
  <c r="AQ20" i="20"/>
  <c r="AP20" i="20"/>
  <c r="AO20" i="20"/>
  <c r="AN20" i="20"/>
  <c r="AM20" i="20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BJ18" i="20"/>
  <c r="BI18" i="20"/>
  <c r="BH18" i="20"/>
  <c r="BG18" i="20"/>
  <c r="BF18" i="20"/>
  <c r="BE18" i="20"/>
  <c r="BD18" i="20"/>
  <c r="BC18" i="20"/>
  <c r="BB18" i="20"/>
  <c r="BA18" i="20"/>
  <c r="AZ18" i="20"/>
  <c r="AY18" i="20"/>
  <c r="AX18" i="20"/>
  <c r="AW18" i="20"/>
  <c r="AV18" i="20"/>
  <c r="AU18" i="20"/>
  <c r="AT18" i="20"/>
  <c r="AS18" i="20"/>
  <c r="AR18" i="20"/>
  <c r="AQ18" i="20"/>
  <c r="AP18" i="20"/>
  <c r="AO18" i="20"/>
  <c r="AN18" i="20"/>
  <c r="AM18" i="20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BJ17" i="20"/>
  <c r="BI17" i="20"/>
  <c r="BH17" i="20"/>
  <c r="BG17" i="20"/>
  <c r="BF17" i="20"/>
  <c r="BE17" i="20"/>
  <c r="BD17" i="20"/>
  <c r="BC17" i="20"/>
  <c r="BB17" i="20"/>
  <c r="BA17" i="20"/>
  <c r="AZ17" i="20"/>
  <c r="AY17" i="20"/>
  <c r="AX17" i="20"/>
  <c r="AW17" i="20"/>
  <c r="AV17" i="20"/>
  <c r="AU17" i="20"/>
  <c r="AT17" i="20"/>
  <c r="AS17" i="20"/>
  <c r="AR17" i="20"/>
  <c r="AQ17" i="20"/>
  <c r="AP17" i="20"/>
  <c r="AO17" i="20"/>
  <c r="AN17" i="20"/>
  <c r="AM17" i="20"/>
  <c r="AL17" i="20"/>
  <c r="AK17" i="20"/>
  <c r="AJ17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BJ15" i="20"/>
  <c r="BI15" i="20"/>
  <c r="BH15" i="20"/>
  <c r="BG15" i="20"/>
  <c r="BF15" i="20"/>
  <c r="BE15" i="20"/>
  <c r="BD15" i="20"/>
  <c r="BC15" i="20"/>
  <c r="BB15" i="20"/>
  <c r="BA15" i="20"/>
  <c r="AZ15" i="20"/>
  <c r="AY15" i="20"/>
  <c r="AX15" i="20"/>
  <c r="AW15" i="20"/>
  <c r="AV15" i="20"/>
  <c r="AU15" i="20"/>
  <c r="AT15" i="20"/>
  <c r="AS15" i="20"/>
  <c r="AR15" i="20"/>
  <c r="AQ15" i="20"/>
  <c r="AP15" i="20"/>
  <c r="AO15" i="20"/>
  <c r="AN15" i="20"/>
  <c r="AM15" i="20"/>
  <c r="AL15" i="20"/>
  <c r="AK15" i="20"/>
  <c r="AJ15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BJ14" i="20"/>
  <c r="BI14" i="20"/>
  <c r="BH14" i="20"/>
  <c r="BG14" i="20"/>
  <c r="BF14" i="20"/>
  <c r="BE14" i="20"/>
  <c r="BD14" i="20"/>
  <c r="BC14" i="20"/>
  <c r="BB14" i="20"/>
  <c r="BA14" i="20"/>
  <c r="AZ14" i="20"/>
  <c r="AY14" i="20"/>
  <c r="AX14" i="20"/>
  <c r="AW14" i="20"/>
  <c r="AV14" i="20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BJ27" i="21" l="1"/>
  <c r="BI27" i="21"/>
  <c r="BH27" i="21"/>
  <c r="BG27" i="21"/>
  <c r="BF27" i="21"/>
  <c r="BE27" i="21"/>
  <c r="BD27" i="21"/>
  <c r="BC27" i="21"/>
  <c r="BB27" i="21"/>
  <c r="BA27" i="21"/>
  <c r="AZ27" i="21"/>
  <c r="AY27" i="21"/>
  <c r="AX27" i="21"/>
  <c r="AW27" i="21"/>
  <c r="AV27" i="21"/>
  <c r="AU27" i="21"/>
  <c r="AT27" i="21"/>
  <c r="AS27" i="21"/>
  <c r="AR27" i="21"/>
  <c r="AQ27" i="21"/>
  <c r="AP27" i="21"/>
  <c r="AO27" i="21"/>
  <c r="AN27" i="21"/>
  <c r="AM27" i="21"/>
  <c r="AL27" i="21"/>
  <c r="AK27" i="21"/>
  <c r="AJ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BJ26" i="21"/>
  <c r="BI26" i="21"/>
  <c r="BH26" i="21"/>
  <c r="BG26" i="21"/>
  <c r="BF26" i="21"/>
  <c r="BE26" i="21"/>
  <c r="BD26" i="21"/>
  <c r="BC26" i="21"/>
  <c r="BB26" i="21"/>
  <c r="BA26" i="21"/>
  <c r="AZ26" i="21"/>
  <c r="AY26" i="21"/>
  <c r="AX26" i="21"/>
  <c r="AW26" i="21"/>
  <c r="AV26" i="21"/>
  <c r="AU26" i="21"/>
  <c r="AT26" i="21"/>
  <c r="AS26" i="21"/>
  <c r="AR26" i="21"/>
  <c r="AQ26" i="21"/>
  <c r="AP26" i="21"/>
  <c r="AO26" i="21"/>
  <c r="AN26" i="21"/>
  <c r="AM26" i="21"/>
  <c r="AL26" i="21"/>
  <c r="AK26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BJ24" i="21"/>
  <c r="BI24" i="21"/>
  <c r="BH24" i="21"/>
  <c r="BG24" i="21"/>
  <c r="BF24" i="21"/>
  <c r="BE24" i="21"/>
  <c r="BD24" i="21"/>
  <c r="BC24" i="21"/>
  <c r="BB24" i="21"/>
  <c r="BA24" i="21"/>
  <c r="AZ24" i="21"/>
  <c r="AY24" i="21"/>
  <c r="AX24" i="21"/>
  <c r="AW24" i="21"/>
  <c r="AV24" i="21"/>
  <c r="AU24" i="21"/>
  <c r="AT24" i="21"/>
  <c r="AS24" i="21"/>
  <c r="AR24" i="21"/>
  <c r="AQ24" i="21"/>
  <c r="AP24" i="21"/>
  <c r="AO24" i="21"/>
  <c r="AN24" i="21"/>
  <c r="AM24" i="21"/>
  <c r="AL24" i="21"/>
  <c r="AK24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BJ23" i="21"/>
  <c r="BI23" i="21"/>
  <c r="BH23" i="21"/>
  <c r="BG23" i="21"/>
  <c r="BF23" i="21"/>
  <c r="BE23" i="21"/>
  <c r="BD23" i="21"/>
  <c r="BC23" i="21"/>
  <c r="BB23" i="21"/>
  <c r="BA23" i="21"/>
  <c r="AZ23" i="21"/>
  <c r="AY23" i="21"/>
  <c r="AX23" i="21"/>
  <c r="AW23" i="21"/>
  <c r="AV23" i="21"/>
  <c r="AU23" i="21"/>
  <c r="AT23" i="21"/>
  <c r="AS23" i="21"/>
  <c r="AR23" i="21"/>
  <c r="AQ23" i="21"/>
  <c r="AP23" i="21"/>
  <c r="AO23" i="21"/>
  <c r="AN23" i="21"/>
  <c r="AM23" i="21"/>
  <c r="AL23" i="21"/>
  <c r="AK23" i="21"/>
  <c r="AJ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BJ21" i="21"/>
  <c r="BI21" i="21"/>
  <c r="BH21" i="21"/>
  <c r="BG21" i="21"/>
  <c r="BF21" i="21"/>
  <c r="BE21" i="21"/>
  <c r="BD21" i="21"/>
  <c r="BC21" i="21"/>
  <c r="BB21" i="21"/>
  <c r="BA21" i="21"/>
  <c r="AZ21" i="21"/>
  <c r="AY21" i="21"/>
  <c r="AX21" i="21"/>
  <c r="AW21" i="21"/>
  <c r="AV21" i="21"/>
  <c r="AU21" i="21"/>
  <c r="AT21" i="21"/>
  <c r="AS21" i="21"/>
  <c r="AR21" i="21"/>
  <c r="AQ21" i="21"/>
  <c r="AP21" i="21"/>
  <c r="AO21" i="21"/>
  <c r="AN21" i="21"/>
  <c r="AM21" i="21"/>
  <c r="AL21" i="21"/>
  <c r="AK21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BJ20" i="21"/>
  <c r="BI20" i="21"/>
  <c r="BH20" i="21"/>
  <c r="BG20" i="21"/>
  <c r="BF20" i="21"/>
  <c r="BE20" i="21"/>
  <c r="BD20" i="21"/>
  <c r="BC20" i="21"/>
  <c r="BB20" i="21"/>
  <c r="BA20" i="21"/>
  <c r="AZ20" i="21"/>
  <c r="AY20" i="21"/>
  <c r="AX20" i="21"/>
  <c r="AW20" i="21"/>
  <c r="AV20" i="21"/>
  <c r="AU20" i="21"/>
  <c r="AT20" i="21"/>
  <c r="AS20" i="21"/>
  <c r="AR20" i="21"/>
  <c r="AQ20" i="21"/>
  <c r="AP20" i="21"/>
  <c r="AO20" i="21"/>
  <c r="AN20" i="21"/>
  <c r="AM20" i="21"/>
  <c r="AL20" i="21"/>
  <c r="AK20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BJ18" i="21"/>
  <c r="BI18" i="21"/>
  <c r="BH18" i="21"/>
  <c r="BG18" i="21"/>
  <c r="BF18" i="21"/>
  <c r="BE18" i="21"/>
  <c r="BD18" i="21"/>
  <c r="BC18" i="21"/>
  <c r="BB18" i="21"/>
  <c r="BA18" i="21"/>
  <c r="AZ18" i="21"/>
  <c r="AY18" i="21"/>
  <c r="AX18" i="21"/>
  <c r="AW18" i="21"/>
  <c r="AV18" i="21"/>
  <c r="AU18" i="21"/>
  <c r="AT18" i="21"/>
  <c r="AS18" i="21"/>
  <c r="AR18" i="21"/>
  <c r="AQ18" i="21"/>
  <c r="AP18" i="21"/>
  <c r="AO18" i="21"/>
  <c r="AN18" i="21"/>
  <c r="AM18" i="21"/>
  <c r="AL18" i="21"/>
  <c r="AK18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BJ17" i="21"/>
  <c r="BI17" i="21"/>
  <c r="BH17" i="21"/>
  <c r="BG17" i="21"/>
  <c r="BF17" i="21"/>
  <c r="BE17" i="21"/>
  <c r="BD17" i="21"/>
  <c r="BC17" i="21"/>
  <c r="BB17" i="21"/>
  <c r="BA17" i="21"/>
  <c r="AZ17" i="21"/>
  <c r="AY17" i="21"/>
  <c r="AX17" i="21"/>
  <c r="AW17" i="21"/>
  <c r="AV17" i="21"/>
  <c r="AU17" i="21"/>
  <c r="AT17" i="21"/>
  <c r="AS17" i="21"/>
  <c r="AR17" i="21"/>
  <c r="AQ17" i="21"/>
  <c r="AP17" i="21"/>
  <c r="AO17" i="21"/>
  <c r="AN17" i="21"/>
  <c r="AM17" i="21"/>
  <c r="AL17" i="21"/>
  <c r="AK17" i="21"/>
  <c r="AJ17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BJ15" i="21"/>
  <c r="BI15" i="21"/>
  <c r="BH15" i="21"/>
  <c r="BG15" i="21"/>
  <c r="BF15" i="21"/>
  <c r="BE15" i="21"/>
  <c r="BD15" i="21"/>
  <c r="BC15" i="21"/>
  <c r="BB15" i="21"/>
  <c r="BA15" i="21"/>
  <c r="AZ15" i="21"/>
  <c r="AY15" i="21"/>
  <c r="AX15" i="21"/>
  <c r="AW15" i="21"/>
  <c r="AV15" i="21"/>
  <c r="AU15" i="21"/>
  <c r="AT15" i="21"/>
  <c r="AS15" i="21"/>
  <c r="AR15" i="21"/>
  <c r="AQ15" i="21"/>
  <c r="AP15" i="21"/>
  <c r="AO15" i="21"/>
  <c r="AN15" i="21"/>
  <c r="AM15" i="21"/>
  <c r="AL15" i="21"/>
  <c r="AK15" i="21"/>
  <c r="AJ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BJ14" i="21"/>
  <c r="BI14" i="21"/>
  <c r="BH14" i="21"/>
  <c r="BG14" i="21"/>
  <c r="BF14" i="21"/>
  <c r="BE14" i="21"/>
  <c r="BD14" i="21"/>
  <c r="BC14" i="21"/>
  <c r="BB14" i="21"/>
  <c r="BA14" i="21"/>
  <c r="AZ14" i="21"/>
  <c r="AY14" i="21"/>
  <c r="AX14" i="21"/>
  <c r="AW14" i="21"/>
  <c r="AV14" i="21"/>
  <c r="AU14" i="21"/>
  <c r="AT14" i="21"/>
  <c r="AS14" i="21"/>
  <c r="AR14" i="21"/>
  <c r="AQ14" i="21"/>
  <c r="AP14" i="21"/>
  <c r="AO14" i="21"/>
  <c r="AN14" i="21"/>
  <c r="AM14" i="21"/>
  <c r="AL14" i="21"/>
  <c r="AK14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BJ12" i="21"/>
  <c r="BI12" i="21"/>
  <c r="BH12" i="21"/>
  <c r="BG12" i="21"/>
  <c r="BF12" i="21"/>
  <c r="BE12" i="21"/>
  <c r="BD12" i="21"/>
  <c r="BC12" i="21"/>
  <c r="BB12" i="21"/>
  <c r="BA12" i="21"/>
  <c r="AZ12" i="21"/>
  <c r="AY12" i="21"/>
  <c r="AX12" i="21"/>
  <c r="AW12" i="21"/>
  <c r="AV12" i="21"/>
  <c r="AU12" i="21"/>
  <c r="AT12" i="21"/>
  <c r="AS12" i="21"/>
  <c r="AR12" i="21"/>
  <c r="AQ12" i="21"/>
  <c r="AP12" i="21"/>
  <c r="AO12" i="21"/>
  <c r="AN12" i="21"/>
  <c r="AM12" i="21"/>
  <c r="AL12" i="21"/>
  <c r="AK12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BJ11" i="21"/>
  <c r="BI11" i="21"/>
  <c r="BH11" i="21"/>
  <c r="BG11" i="21"/>
  <c r="BF11" i="21"/>
  <c r="BE11" i="21"/>
  <c r="BD11" i="21"/>
  <c r="BC11" i="21"/>
  <c r="BB11" i="21"/>
  <c r="BA11" i="21"/>
  <c r="AZ11" i="21"/>
  <c r="AY11" i="21"/>
  <c r="AX11" i="21"/>
  <c r="AW11" i="21"/>
  <c r="AV11" i="21"/>
  <c r="AU11" i="21"/>
  <c r="AT11" i="21"/>
  <c r="AS11" i="21"/>
  <c r="AR11" i="21"/>
  <c r="AQ11" i="21"/>
  <c r="AP11" i="21"/>
  <c r="AO11" i="21"/>
  <c r="AN11" i="21"/>
  <c r="AM11" i="21"/>
  <c r="AL11" i="21"/>
  <c r="AK11" i="21"/>
  <c r="AJ11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G8" i="21"/>
  <c r="AH8" i="21"/>
  <c r="AI8" i="21"/>
  <c r="AJ8" i="21"/>
  <c r="AK8" i="21"/>
  <c r="AL8" i="21"/>
  <c r="AM8" i="21"/>
  <c r="AN8" i="21"/>
  <c r="AO8" i="21"/>
  <c r="AP8" i="21"/>
  <c r="AQ8" i="21"/>
  <c r="AR8" i="21"/>
  <c r="AS8" i="21"/>
  <c r="AT8" i="21"/>
  <c r="AU8" i="21"/>
  <c r="AV8" i="21"/>
  <c r="AW8" i="21"/>
  <c r="AX8" i="21"/>
  <c r="AY8" i="21"/>
  <c r="AZ8" i="21"/>
  <c r="BA8" i="21"/>
  <c r="BB8" i="21"/>
  <c r="BC8" i="21"/>
  <c r="BD8" i="21"/>
  <c r="BE8" i="21"/>
  <c r="BF8" i="21"/>
  <c r="BG8" i="21"/>
  <c r="BH8" i="21"/>
  <c r="BI8" i="21"/>
  <c r="BJ8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AI9" i="21"/>
  <c r="AJ9" i="21"/>
  <c r="AK9" i="21"/>
  <c r="AL9" i="21"/>
  <c r="AM9" i="21"/>
  <c r="AN9" i="21"/>
  <c r="AO9" i="21"/>
  <c r="AP9" i="21"/>
  <c r="AQ9" i="21"/>
  <c r="AR9" i="21"/>
  <c r="AS9" i="21"/>
  <c r="AT9" i="21"/>
  <c r="AU9" i="21"/>
  <c r="AV9" i="21"/>
  <c r="AW9" i="21"/>
  <c r="AX9" i="21"/>
  <c r="AY9" i="21"/>
  <c r="AZ9" i="21"/>
  <c r="BA9" i="21"/>
  <c r="BB9" i="21"/>
  <c r="BC9" i="21"/>
  <c r="BD9" i="21"/>
  <c r="BE9" i="21"/>
  <c r="BF9" i="21"/>
  <c r="BG9" i="21"/>
  <c r="BH9" i="21"/>
  <c r="BI9" i="21"/>
  <c r="BJ9" i="21"/>
  <c r="F9" i="21"/>
  <c r="F8" i="21"/>
  <c r="BK48" i="19"/>
  <c r="BJ48" i="19"/>
  <c r="BI48" i="19"/>
  <c r="BH48" i="19"/>
  <c r="BG48" i="19"/>
  <c r="BF48" i="19"/>
  <c r="BE48" i="19"/>
  <c r="BD48" i="19"/>
  <c r="BC48" i="19"/>
  <c r="BB48" i="19"/>
  <c r="BA48" i="19"/>
  <c r="AZ48" i="19"/>
  <c r="AY48" i="19"/>
  <c r="AX48" i="19"/>
  <c r="AW48" i="19"/>
  <c r="AV48" i="19"/>
  <c r="AU48" i="19"/>
  <c r="AT48" i="19"/>
  <c r="AS48" i="19"/>
  <c r="AR48" i="19"/>
  <c r="AQ48" i="19"/>
  <c r="AP48" i="19"/>
  <c r="AO48" i="19"/>
  <c r="AN48" i="19"/>
  <c r="AM48" i="19"/>
  <c r="AL48" i="19"/>
  <c r="AK48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BK47" i="19"/>
  <c r="BJ47" i="19"/>
  <c r="BI47" i="19"/>
  <c r="BH47" i="19"/>
  <c r="BG47" i="19"/>
  <c r="BF47" i="19"/>
  <c r="BE47" i="19"/>
  <c r="BD47" i="19"/>
  <c r="BC47" i="19"/>
  <c r="BB47" i="19"/>
  <c r="BA47" i="19"/>
  <c r="AZ47" i="19"/>
  <c r="AY47" i="19"/>
  <c r="AX47" i="19"/>
  <c r="AW47" i="19"/>
  <c r="AV47" i="19"/>
  <c r="AU47" i="19"/>
  <c r="AT47" i="19"/>
  <c r="AS47" i="19"/>
  <c r="AR47" i="19"/>
  <c r="AQ47" i="19"/>
  <c r="AP47" i="19"/>
  <c r="AO47" i="19"/>
  <c r="AN47" i="19"/>
  <c r="AM47" i="19"/>
  <c r="AL47" i="19"/>
  <c r="AK47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BK46" i="19"/>
  <c r="BJ46" i="19"/>
  <c r="BI46" i="19"/>
  <c r="BH46" i="19"/>
  <c r="BG46" i="19"/>
  <c r="BF46" i="19"/>
  <c r="BE46" i="19"/>
  <c r="BD46" i="19"/>
  <c r="BC46" i="19"/>
  <c r="BB46" i="19"/>
  <c r="BA46" i="19"/>
  <c r="AZ46" i="19"/>
  <c r="AY46" i="19"/>
  <c r="AX46" i="19"/>
  <c r="AW46" i="19"/>
  <c r="AV46" i="19"/>
  <c r="AU46" i="19"/>
  <c r="AT46" i="19"/>
  <c r="AS46" i="19"/>
  <c r="AR46" i="19"/>
  <c r="AQ46" i="19"/>
  <c r="AP46" i="19"/>
  <c r="AO46" i="19"/>
  <c r="AN46" i="19"/>
  <c r="AM46" i="19"/>
  <c r="AL46" i="19"/>
  <c r="AK46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BK45" i="19"/>
  <c r="BJ45" i="19"/>
  <c r="BI45" i="19"/>
  <c r="BH45" i="19"/>
  <c r="BG45" i="19"/>
  <c r="BF45" i="19"/>
  <c r="BE45" i="19"/>
  <c r="BD45" i="19"/>
  <c r="BC45" i="19"/>
  <c r="BB45" i="19"/>
  <c r="BA45" i="19"/>
  <c r="AZ45" i="19"/>
  <c r="AY45" i="19"/>
  <c r="AX45" i="19"/>
  <c r="AW45" i="19"/>
  <c r="AV45" i="19"/>
  <c r="AU45" i="19"/>
  <c r="AT45" i="19"/>
  <c r="AS45" i="19"/>
  <c r="AR45" i="19"/>
  <c r="AQ45" i="19"/>
  <c r="AP45" i="19"/>
  <c r="AO45" i="19"/>
  <c r="AN45" i="19"/>
  <c r="AM45" i="19"/>
  <c r="AL45" i="19"/>
  <c r="AK45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BK44" i="19"/>
  <c r="BJ44" i="19"/>
  <c r="BI44" i="19"/>
  <c r="BH44" i="19"/>
  <c r="BG44" i="19"/>
  <c r="BF44" i="19"/>
  <c r="BE44" i="19"/>
  <c r="BD44" i="19"/>
  <c r="BC44" i="19"/>
  <c r="BB44" i="19"/>
  <c r="BA44" i="19"/>
  <c r="AZ44" i="19"/>
  <c r="AY44" i="19"/>
  <c r="AX44" i="19"/>
  <c r="AW44" i="19"/>
  <c r="AV44" i="19"/>
  <c r="AU44" i="19"/>
  <c r="AT44" i="19"/>
  <c r="AS44" i="19"/>
  <c r="AR44" i="19"/>
  <c r="AQ44" i="19"/>
  <c r="AP44" i="19"/>
  <c r="AO44" i="19"/>
  <c r="AN44" i="19"/>
  <c r="AM44" i="19"/>
  <c r="AL44" i="19"/>
  <c r="AK44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BK42" i="19"/>
  <c r="BJ42" i="19"/>
  <c r="BI42" i="19"/>
  <c r="BH42" i="19"/>
  <c r="BG42" i="19"/>
  <c r="BF42" i="19"/>
  <c r="BE42" i="19"/>
  <c r="BD42" i="19"/>
  <c r="BC42" i="19"/>
  <c r="BB42" i="19"/>
  <c r="BA42" i="19"/>
  <c r="AZ42" i="19"/>
  <c r="AY42" i="19"/>
  <c r="AX42" i="19"/>
  <c r="AW42" i="19"/>
  <c r="AV42" i="19"/>
  <c r="AU42" i="19"/>
  <c r="AT42" i="19"/>
  <c r="AS42" i="19"/>
  <c r="AR42" i="19"/>
  <c r="AQ42" i="19"/>
  <c r="AP42" i="19"/>
  <c r="AO42" i="19"/>
  <c r="AN42" i="19"/>
  <c r="AM42" i="19"/>
  <c r="AL42" i="19"/>
  <c r="AK42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BK41" i="19"/>
  <c r="BJ41" i="19"/>
  <c r="BI41" i="19"/>
  <c r="BH41" i="19"/>
  <c r="BG41" i="19"/>
  <c r="BF41" i="19"/>
  <c r="BE41" i="19"/>
  <c r="BD41" i="19"/>
  <c r="BC41" i="19"/>
  <c r="BB41" i="19"/>
  <c r="BA41" i="19"/>
  <c r="AZ41" i="19"/>
  <c r="AY41" i="19"/>
  <c r="AX41" i="19"/>
  <c r="AW41" i="19"/>
  <c r="AV41" i="19"/>
  <c r="AU41" i="19"/>
  <c r="AT41" i="19"/>
  <c r="AS41" i="19"/>
  <c r="AR41" i="19"/>
  <c r="AQ41" i="19"/>
  <c r="AP41" i="19"/>
  <c r="AO41" i="19"/>
  <c r="AN41" i="19"/>
  <c r="AM41" i="19"/>
  <c r="AL41" i="19"/>
  <c r="AK41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BK40" i="19"/>
  <c r="BJ40" i="19"/>
  <c r="BI40" i="19"/>
  <c r="BH40" i="19"/>
  <c r="BG40" i="19"/>
  <c r="BF40" i="19"/>
  <c r="BE40" i="19"/>
  <c r="BD40" i="19"/>
  <c r="BC40" i="19"/>
  <c r="BB40" i="19"/>
  <c r="BA40" i="19"/>
  <c r="AZ40" i="19"/>
  <c r="AY40" i="19"/>
  <c r="AX40" i="19"/>
  <c r="AW40" i="19"/>
  <c r="AV40" i="19"/>
  <c r="AU40" i="19"/>
  <c r="AT40" i="19"/>
  <c r="AS40" i="19"/>
  <c r="AR40" i="19"/>
  <c r="AQ40" i="19"/>
  <c r="AP40" i="19"/>
  <c r="AO40" i="19"/>
  <c r="AN40" i="19"/>
  <c r="AM40" i="19"/>
  <c r="AL40" i="19"/>
  <c r="AK40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BK39" i="19"/>
  <c r="BJ39" i="19"/>
  <c r="BI39" i="19"/>
  <c r="BH39" i="19"/>
  <c r="BG39" i="19"/>
  <c r="BF39" i="19"/>
  <c r="BE39" i="19"/>
  <c r="BD39" i="19"/>
  <c r="BC39" i="19"/>
  <c r="BB39" i="19"/>
  <c r="BA39" i="19"/>
  <c r="AZ39" i="19"/>
  <c r="AY39" i="19"/>
  <c r="AX39" i="19"/>
  <c r="AW39" i="19"/>
  <c r="AV39" i="19"/>
  <c r="AU39" i="19"/>
  <c r="AT39" i="19"/>
  <c r="AS39" i="19"/>
  <c r="AR39" i="19"/>
  <c r="AQ39" i="19"/>
  <c r="AP39" i="19"/>
  <c r="AO39" i="19"/>
  <c r="AN39" i="19"/>
  <c r="AM39" i="19"/>
  <c r="AL39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BK38" i="19"/>
  <c r="BJ38" i="19"/>
  <c r="BI38" i="19"/>
  <c r="BH38" i="19"/>
  <c r="BG38" i="19"/>
  <c r="BF38" i="19"/>
  <c r="BE38" i="19"/>
  <c r="BD38" i="19"/>
  <c r="BC38" i="19"/>
  <c r="BB38" i="19"/>
  <c r="BA38" i="19"/>
  <c r="AZ38" i="19"/>
  <c r="AY38" i="19"/>
  <c r="AX38" i="19"/>
  <c r="AW38" i="19"/>
  <c r="AV38" i="19"/>
  <c r="AU38" i="19"/>
  <c r="AT38" i="19"/>
  <c r="AS38" i="19"/>
  <c r="AR38" i="19"/>
  <c r="AQ38" i="19"/>
  <c r="AP38" i="19"/>
  <c r="AO38" i="19"/>
  <c r="AN38" i="19"/>
  <c r="AM38" i="19"/>
  <c r="AL38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BK36" i="19"/>
  <c r="BJ36" i="19"/>
  <c r="BI36" i="19"/>
  <c r="BH36" i="19"/>
  <c r="BG36" i="19"/>
  <c r="BF36" i="19"/>
  <c r="BE36" i="19"/>
  <c r="BD36" i="19"/>
  <c r="BC36" i="19"/>
  <c r="BB36" i="19"/>
  <c r="BA36" i="19"/>
  <c r="AZ36" i="19"/>
  <c r="AY36" i="19"/>
  <c r="AX36" i="19"/>
  <c r="AW36" i="19"/>
  <c r="AV36" i="19"/>
  <c r="AU36" i="19"/>
  <c r="AT36" i="19"/>
  <c r="AS36" i="19"/>
  <c r="AR36" i="19"/>
  <c r="AQ36" i="19"/>
  <c r="AP36" i="19"/>
  <c r="AO36" i="19"/>
  <c r="AN36" i="19"/>
  <c r="AM36" i="19"/>
  <c r="AL36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BK35" i="19"/>
  <c r="BJ35" i="19"/>
  <c r="BI35" i="19"/>
  <c r="BH35" i="19"/>
  <c r="BG35" i="19"/>
  <c r="BF35" i="19"/>
  <c r="BE35" i="19"/>
  <c r="BD35" i="19"/>
  <c r="BC35" i="19"/>
  <c r="BB35" i="19"/>
  <c r="BA35" i="19"/>
  <c r="AZ35" i="19"/>
  <c r="AY35" i="19"/>
  <c r="AX35" i="19"/>
  <c r="AW35" i="19"/>
  <c r="AV35" i="19"/>
  <c r="AU35" i="19"/>
  <c r="AT35" i="19"/>
  <c r="AS35" i="19"/>
  <c r="AR35" i="19"/>
  <c r="AQ35" i="19"/>
  <c r="AP35" i="19"/>
  <c r="AO35" i="19"/>
  <c r="AN35" i="19"/>
  <c r="AM35" i="19"/>
  <c r="AL35" i="19"/>
  <c r="AK35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BK34" i="19"/>
  <c r="BJ34" i="19"/>
  <c r="BI34" i="19"/>
  <c r="BH34" i="19"/>
  <c r="BG34" i="19"/>
  <c r="BF34" i="19"/>
  <c r="BE34" i="19"/>
  <c r="BD34" i="19"/>
  <c r="BC34" i="19"/>
  <c r="BB34" i="19"/>
  <c r="BA34" i="19"/>
  <c r="AZ34" i="19"/>
  <c r="AY34" i="19"/>
  <c r="AX34" i="19"/>
  <c r="AW34" i="19"/>
  <c r="AV34" i="19"/>
  <c r="AU34" i="19"/>
  <c r="AT34" i="19"/>
  <c r="AS34" i="19"/>
  <c r="AR34" i="19"/>
  <c r="AQ34" i="19"/>
  <c r="AP34" i="19"/>
  <c r="AO34" i="19"/>
  <c r="AN34" i="19"/>
  <c r="AM34" i="19"/>
  <c r="AL34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BK33" i="19"/>
  <c r="BJ33" i="19"/>
  <c r="BI33" i="19"/>
  <c r="BH33" i="19"/>
  <c r="BG33" i="19"/>
  <c r="BF33" i="19"/>
  <c r="BE33" i="19"/>
  <c r="BD33" i="19"/>
  <c r="BC33" i="19"/>
  <c r="BB33" i="19"/>
  <c r="BA33" i="19"/>
  <c r="AZ33" i="19"/>
  <c r="AY33" i="19"/>
  <c r="AX33" i="19"/>
  <c r="AW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BK32" i="19"/>
  <c r="BJ32" i="19"/>
  <c r="BI32" i="19"/>
  <c r="BH32" i="19"/>
  <c r="BG32" i="19"/>
  <c r="BF32" i="19"/>
  <c r="BE32" i="19"/>
  <c r="BD32" i="19"/>
  <c r="BC32" i="19"/>
  <c r="BB32" i="19"/>
  <c r="BA32" i="19"/>
  <c r="AZ32" i="19"/>
  <c r="AY32" i="19"/>
  <c r="AX32" i="19"/>
  <c r="AW32" i="19"/>
  <c r="AV32" i="19"/>
  <c r="AU32" i="19"/>
  <c r="AT32" i="19"/>
  <c r="AS32" i="19"/>
  <c r="AR32" i="19"/>
  <c r="AQ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BK30" i="19"/>
  <c r="BJ30" i="19"/>
  <c r="BI30" i="19"/>
  <c r="BH30" i="19"/>
  <c r="BG30" i="19"/>
  <c r="BF30" i="19"/>
  <c r="BE30" i="19"/>
  <c r="BD30" i="19"/>
  <c r="BC30" i="19"/>
  <c r="BB30" i="19"/>
  <c r="BA30" i="19"/>
  <c r="AZ30" i="19"/>
  <c r="AY30" i="19"/>
  <c r="AX30" i="19"/>
  <c r="AW30" i="19"/>
  <c r="AV30" i="19"/>
  <c r="AU30" i="19"/>
  <c r="AT30" i="19"/>
  <c r="AS30" i="19"/>
  <c r="AR30" i="19"/>
  <c r="AQ30" i="19"/>
  <c r="AP30" i="19"/>
  <c r="AO30" i="19"/>
  <c r="AN30" i="19"/>
  <c r="AM30" i="19"/>
  <c r="AL30" i="19"/>
  <c r="AK30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BK29" i="19"/>
  <c r="BJ29" i="19"/>
  <c r="BI29" i="19"/>
  <c r="BH29" i="19"/>
  <c r="BG29" i="19"/>
  <c r="BF29" i="19"/>
  <c r="BE29" i="19"/>
  <c r="BD29" i="19"/>
  <c r="BC29" i="19"/>
  <c r="BB29" i="19"/>
  <c r="BA29" i="19"/>
  <c r="AZ29" i="19"/>
  <c r="AY29" i="19"/>
  <c r="AX29" i="19"/>
  <c r="AW29" i="19"/>
  <c r="AV29" i="19"/>
  <c r="AU29" i="19"/>
  <c r="AT29" i="19"/>
  <c r="AS29" i="19"/>
  <c r="AR29" i="19"/>
  <c r="AQ29" i="19"/>
  <c r="AP29" i="19"/>
  <c r="AO29" i="19"/>
  <c r="AN29" i="19"/>
  <c r="AM29" i="19"/>
  <c r="AL29" i="19"/>
  <c r="AK29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BK28" i="19"/>
  <c r="BJ28" i="19"/>
  <c r="BI28" i="19"/>
  <c r="BH28" i="19"/>
  <c r="BG28" i="19"/>
  <c r="BF28" i="19"/>
  <c r="BE28" i="19"/>
  <c r="BD28" i="19"/>
  <c r="BC28" i="19"/>
  <c r="BB28" i="19"/>
  <c r="BA28" i="19"/>
  <c r="AZ28" i="19"/>
  <c r="AY28" i="19"/>
  <c r="AX28" i="19"/>
  <c r="AW28" i="19"/>
  <c r="AV28" i="19"/>
  <c r="AU28" i="19"/>
  <c r="AT28" i="19"/>
  <c r="AS28" i="19"/>
  <c r="AR28" i="19"/>
  <c r="AQ28" i="19"/>
  <c r="AP28" i="19"/>
  <c r="AO28" i="19"/>
  <c r="AN28" i="19"/>
  <c r="AM28" i="19"/>
  <c r="AL28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BK27" i="19"/>
  <c r="BJ27" i="19"/>
  <c r="BI27" i="19"/>
  <c r="BH27" i="19"/>
  <c r="BG27" i="19"/>
  <c r="BF27" i="19"/>
  <c r="BE27" i="19"/>
  <c r="BD27" i="19"/>
  <c r="BC27" i="19"/>
  <c r="BB27" i="19"/>
  <c r="BA27" i="19"/>
  <c r="AZ27" i="19"/>
  <c r="AY27" i="19"/>
  <c r="AX27" i="19"/>
  <c r="AW27" i="19"/>
  <c r="AV27" i="19"/>
  <c r="AU27" i="19"/>
  <c r="AT27" i="19"/>
  <c r="AS27" i="19"/>
  <c r="AR27" i="19"/>
  <c r="AQ27" i="19"/>
  <c r="AP27" i="19"/>
  <c r="AO27" i="19"/>
  <c r="AN27" i="19"/>
  <c r="AM27" i="19"/>
  <c r="AL27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BK26" i="19"/>
  <c r="BJ26" i="19"/>
  <c r="BI26" i="19"/>
  <c r="BH26" i="19"/>
  <c r="BG26" i="19"/>
  <c r="BF26" i="19"/>
  <c r="BE26" i="19"/>
  <c r="BD26" i="19"/>
  <c r="BC26" i="19"/>
  <c r="BB26" i="19"/>
  <c r="BA26" i="19"/>
  <c r="AZ26" i="19"/>
  <c r="AY26" i="19"/>
  <c r="AX26" i="19"/>
  <c r="AW26" i="19"/>
  <c r="AV26" i="19"/>
  <c r="AU26" i="19"/>
  <c r="AT26" i="19"/>
  <c r="AS26" i="19"/>
  <c r="AR26" i="19"/>
  <c r="AQ26" i="19"/>
  <c r="AP26" i="19"/>
  <c r="AO26" i="19"/>
  <c r="AN26" i="19"/>
  <c r="AM26" i="19"/>
  <c r="AL26" i="19"/>
  <c r="AK26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BK24" i="19"/>
  <c r="BJ24" i="19"/>
  <c r="BI24" i="19"/>
  <c r="BH24" i="19"/>
  <c r="BG24" i="19"/>
  <c r="BF24" i="19"/>
  <c r="BE24" i="19"/>
  <c r="BD24" i="19"/>
  <c r="BC24" i="19"/>
  <c r="BB24" i="19"/>
  <c r="BA24" i="19"/>
  <c r="AZ24" i="19"/>
  <c r="AY24" i="19"/>
  <c r="AX24" i="19"/>
  <c r="AW24" i="19"/>
  <c r="AV24" i="19"/>
  <c r="AU24" i="19"/>
  <c r="AT24" i="19"/>
  <c r="AS24" i="19"/>
  <c r="AR24" i="19"/>
  <c r="AQ24" i="19"/>
  <c r="AP24" i="19"/>
  <c r="AO24" i="19"/>
  <c r="AN24" i="19"/>
  <c r="AM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BK23" i="19"/>
  <c r="BJ23" i="19"/>
  <c r="BI23" i="19"/>
  <c r="BH23" i="19"/>
  <c r="BG23" i="19"/>
  <c r="BF23" i="19"/>
  <c r="BE23" i="19"/>
  <c r="BD23" i="19"/>
  <c r="BC23" i="19"/>
  <c r="BB23" i="19"/>
  <c r="BA23" i="19"/>
  <c r="AZ23" i="19"/>
  <c r="AY23" i="19"/>
  <c r="AX23" i="19"/>
  <c r="AW23" i="19"/>
  <c r="AV23" i="19"/>
  <c r="AU23" i="19"/>
  <c r="AT23" i="19"/>
  <c r="AS23" i="19"/>
  <c r="AR23" i="19"/>
  <c r="AQ23" i="19"/>
  <c r="AP23" i="19"/>
  <c r="AO23" i="19"/>
  <c r="AN23" i="19"/>
  <c r="AM23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BK22" i="19"/>
  <c r="BJ22" i="19"/>
  <c r="BI22" i="19"/>
  <c r="BH22" i="19"/>
  <c r="BG22" i="19"/>
  <c r="BF22" i="19"/>
  <c r="BE22" i="19"/>
  <c r="BD22" i="19"/>
  <c r="BC22" i="19"/>
  <c r="BB22" i="19"/>
  <c r="BA22" i="19"/>
  <c r="AZ22" i="19"/>
  <c r="AY22" i="19"/>
  <c r="AX22" i="19"/>
  <c r="AW22" i="19"/>
  <c r="AV22" i="19"/>
  <c r="AU22" i="19"/>
  <c r="AT22" i="19"/>
  <c r="AS22" i="19"/>
  <c r="AR22" i="19"/>
  <c r="AQ22" i="19"/>
  <c r="AP22" i="19"/>
  <c r="AO22" i="19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BK21" i="19"/>
  <c r="BJ21" i="19"/>
  <c r="BI21" i="19"/>
  <c r="BH21" i="19"/>
  <c r="BG21" i="19"/>
  <c r="BF21" i="19"/>
  <c r="BE21" i="19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BK20" i="19"/>
  <c r="BJ20" i="19"/>
  <c r="BI20" i="19"/>
  <c r="BH20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DM28" i="17"/>
  <c r="CG28" i="17"/>
  <c r="DP27" i="17"/>
  <c r="DP28" i="17" s="1"/>
  <c r="DO27" i="17"/>
  <c r="DO28" i="17" s="1"/>
  <c r="DN27" i="17"/>
  <c r="DN28" i="17" s="1"/>
  <c r="DM27" i="17"/>
  <c r="DL27" i="17"/>
  <c r="DL28" i="17" s="1"/>
  <c r="DK27" i="17"/>
  <c r="DK28" i="17" s="1"/>
  <c r="DJ27" i="17"/>
  <c r="DJ28" i="17" s="1"/>
  <c r="DI27" i="17"/>
  <c r="DI28" i="17" s="1"/>
  <c r="DH27" i="17"/>
  <c r="DH28" i="17" s="1"/>
  <c r="DG27" i="17"/>
  <c r="DG28" i="17" s="1"/>
  <c r="DF27" i="17"/>
  <c r="DF28" i="17" s="1"/>
  <c r="DE27" i="17"/>
  <c r="DE28" i="17" s="1"/>
  <c r="DD27" i="17"/>
  <c r="DD28" i="17" s="1"/>
  <c r="DC27" i="17"/>
  <c r="DC28" i="17" s="1"/>
  <c r="DB27" i="17"/>
  <c r="DB28" i="17" s="1"/>
  <c r="DA27" i="17"/>
  <c r="DA28" i="17" s="1"/>
  <c r="CZ27" i="17"/>
  <c r="CZ28" i="17" s="1"/>
  <c r="CY27" i="17"/>
  <c r="CY28" i="17" s="1"/>
  <c r="CX27" i="17"/>
  <c r="CX28" i="17" s="1"/>
  <c r="CW27" i="17"/>
  <c r="CW28" i="17" s="1"/>
  <c r="CV27" i="17"/>
  <c r="CV28" i="17" s="1"/>
  <c r="CU27" i="17"/>
  <c r="CU28" i="17" s="1"/>
  <c r="CT27" i="17"/>
  <c r="CT28" i="17" s="1"/>
  <c r="CS27" i="17"/>
  <c r="CS28" i="17" s="1"/>
  <c r="CR27" i="17"/>
  <c r="CR28" i="17" s="1"/>
  <c r="CQ27" i="17"/>
  <c r="CQ28" i="17" s="1"/>
  <c r="CP27" i="17"/>
  <c r="CP28" i="17" s="1"/>
  <c r="CO27" i="17"/>
  <c r="CO28" i="17" s="1"/>
  <c r="CN27" i="17"/>
  <c r="CN28" i="17" s="1"/>
  <c r="CM27" i="17"/>
  <c r="CM28" i="17" s="1"/>
  <c r="CL27" i="17"/>
  <c r="CL28" i="17" s="1"/>
  <c r="CK27" i="17"/>
  <c r="CK28" i="17" s="1"/>
  <c r="CJ27" i="17"/>
  <c r="CJ28" i="17" s="1"/>
  <c r="CI27" i="17"/>
  <c r="CI28" i="17" s="1"/>
  <c r="CH27" i="17"/>
  <c r="CH28" i="17" s="1"/>
  <c r="CG27" i="17"/>
  <c r="CF27" i="17"/>
  <c r="CF28" i="17" s="1"/>
  <c r="CE27" i="17"/>
  <c r="CE28" i="17" s="1"/>
  <c r="CD27" i="17"/>
  <c r="CD28" i="17" s="1"/>
  <c r="CC27" i="17"/>
  <c r="CC28" i="17" s="1"/>
  <c r="CB27" i="17"/>
  <c r="CB28" i="17" s="1"/>
  <c r="CA27" i="17"/>
  <c r="CA28" i="17" s="1"/>
  <c r="BZ27" i="17"/>
  <c r="BZ28" i="17" s="1"/>
  <c r="BY27" i="17"/>
  <c r="BY28" i="17" s="1"/>
  <c r="BX27" i="17"/>
  <c r="BX28" i="17" s="1"/>
  <c r="BW27" i="17"/>
  <c r="BW28" i="17" s="1"/>
  <c r="BV27" i="17"/>
  <c r="BV28" i="17" s="1"/>
  <c r="BU27" i="17"/>
  <c r="BU28" i="17" s="1"/>
  <c r="BT27" i="17"/>
  <c r="BT28" i="17" s="1"/>
  <c r="BS27" i="17"/>
  <c r="BS28" i="17" s="1"/>
  <c r="BR27" i="17"/>
  <c r="BR28" i="17" s="1"/>
  <c r="BQ27" i="17"/>
  <c r="BQ28" i="17" s="1"/>
  <c r="BP27" i="17"/>
  <c r="BP28" i="17" s="1"/>
  <c r="BO27" i="17"/>
  <c r="BO28" i="17" s="1"/>
  <c r="BN27" i="17"/>
  <c r="BN28" i="17" s="1"/>
  <c r="BM27" i="17"/>
  <c r="BM28" i="17" s="1"/>
  <c r="BL27" i="17"/>
  <c r="BL28" i="17" s="1"/>
  <c r="BK27" i="17"/>
  <c r="BK28" i="17" s="1"/>
  <c r="BJ27" i="17"/>
  <c r="BJ28" i="17" s="1"/>
  <c r="BI27" i="17"/>
  <c r="BI28" i="17" s="1"/>
  <c r="BH27" i="17"/>
  <c r="BH28" i="17" s="1"/>
  <c r="BG27" i="17"/>
  <c r="BG28" i="17" s="1"/>
  <c r="BF27" i="17"/>
  <c r="BF28" i="17" s="1"/>
  <c r="BE27" i="17"/>
  <c r="BE28" i="17" s="1"/>
  <c r="BD27" i="17"/>
  <c r="BD28" i="17" s="1"/>
  <c r="BC27" i="17"/>
  <c r="BC28" i="17" s="1"/>
  <c r="BB27" i="17"/>
  <c r="BB28" i="17" s="1"/>
  <c r="BA27" i="17"/>
  <c r="BA28" i="17" s="1"/>
  <c r="AZ27" i="17"/>
  <c r="AZ28" i="17" s="1"/>
  <c r="AY27" i="17"/>
  <c r="AY28" i="17" s="1"/>
  <c r="AX27" i="17"/>
  <c r="AX28" i="17" s="1"/>
  <c r="AW27" i="17"/>
  <c r="AW28" i="17" s="1"/>
  <c r="AV27" i="17"/>
  <c r="AV28" i="17" s="1"/>
  <c r="AU27" i="17"/>
  <c r="AU28" i="17" s="1"/>
  <c r="AT27" i="17"/>
  <c r="AT28" i="17" s="1"/>
  <c r="AS27" i="17"/>
  <c r="AS28" i="17" s="1"/>
  <c r="AR27" i="17"/>
  <c r="AR28" i="17" s="1"/>
  <c r="AQ27" i="17"/>
  <c r="AQ28" i="17" s="1"/>
  <c r="AP27" i="17"/>
  <c r="AP28" i="17" s="1"/>
  <c r="AO27" i="17"/>
  <c r="AO28" i="17" s="1"/>
  <c r="AN27" i="17"/>
  <c r="AN28" i="17" s="1"/>
  <c r="AM27" i="17"/>
  <c r="AM28" i="17" s="1"/>
  <c r="AL27" i="17"/>
  <c r="AL28" i="17" s="1"/>
  <c r="AK27" i="17"/>
  <c r="AK28" i="17" s="1"/>
  <c r="AJ27" i="17"/>
  <c r="AJ28" i="17" s="1"/>
  <c r="AI27" i="17"/>
  <c r="AI28" i="17" s="1"/>
  <c r="AH27" i="17"/>
  <c r="AH28" i="17" s="1"/>
  <c r="AG27" i="17"/>
  <c r="AG28" i="17" s="1"/>
  <c r="AF27" i="17"/>
  <c r="AF28" i="17" s="1"/>
  <c r="AE27" i="17"/>
  <c r="AE28" i="17" s="1"/>
  <c r="AD27" i="17"/>
  <c r="AD28" i="17" s="1"/>
  <c r="AC27" i="17"/>
  <c r="AC28" i="17" s="1"/>
  <c r="AB27" i="17"/>
  <c r="AB28" i="17" s="1"/>
  <c r="AA27" i="17"/>
  <c r="AA28" i="17" s="1"/>
  <c r="Z27" i="17"/>
  <c r="Z28" i="17" s="1"/>
  <c r="Y27" i="17"/>
  <c r="Y28" i="17" s="1"/>
  <c r="X27" i="17"/>
  <c r="X28" i="17" s="1"/>
  <c r="W27" i="17"/>
  <c r="W28" i="17" s="1"/>
  <c r="V27" i="17"/>
  <c r="V28" i="17" s="1"/>
  <c r="U27" i="17"/>
  <c r="U28" i="17" s="1"/>
  <c r="T27" i="17"/>
  <c r="T28" i="17" s="1"/>
  <c r="S27" i="17"/>
  <c r="S28" i="17" s="1"/>
  <c r="R27" i="17"/>
  <c r="R28" i="17" s="1"/>
  <c r="Q27" i="17"/>
  <c r="Q28" i="17" s="1"/>
  <c r="P27" i="17"/>
  <c r="P28" i="17" s="1"/>
  <c r="O27" i="17"/>
  <c r="O28" i="17" s="1"/>
  <c r="N27" i="17"/>
  <c r="N28" i="17" s="1"/>
  <c r="M27" i="17"/>
  <c r="M28" i="17" s="1"/>
  <c r="L27" i="17"/>
  <c r="L28" i="17" s="1"/>
  <c r="K27" i="17"/>
  <c r="K28" i="17" s="1"/>
  <c r="J27" i="17"/>
  <c r="J28" i="17" s="1"/>
  <c r="I27" i="17"/>
  <c r="I28" i="17" s="1"/>
  <c r="H27" i="17"/>
  <c r="H28" i="17" s="1"/>
  <c r="G27" i="17"/>
  <c r="G28" i="17" s="1"/>
  <c r="DP24" i="17"/>
  <c r="DP25" i="17" s="1"/>
  <c r="DO24" i="17"/>
  <c r="DO25" i="17" s="1"/>
  <c r="DN24" i="17"/>
  <c r="DN25" i="17" s="1"/>
  <c r="DM24" i="17"/>
  <c r="DM25" i="17" s="1"/>
  <c r="DL24" i="17"/>
  <c r="DL25" i="17" s="1"/>
  <c r="DK24" i="17"/>
  <c r="DK25" i="17" s="1"/>
  <c r="DJ24" i="17"/>
  <c r="DJ25" i="17" s="1"/>
  <c r="DI24" i="17"/>
  <c r="DI25" i="17" s="1"/>
  <c r="DH24" i="17"/>
  <c r="DH25" i="17" s="1"/>
  <c r="DG24" i="17"/>
  <c r="DG25" i="17" s="1"/>
  <c r="DF24" i="17"/>
  <c r="DF25" i="17" s="1"/>
  <c r="DE24" i="17"/>
  <c r="DE25" i="17" s="1"/>
  <c r="DD24" i="17"/>
  <c r="DD25" i="17" s="1"/>
  <c r="DC24" i="17"/>
  <c r="DC25" i="17" s="1"/>
  <c r="DB24" i="17"/>
  <c r="DB25" i="17" s="1"/>
  <c r="DA24" i="17"/>
  <c r="DA25" i="17" s="1"/>
  <c r="CZ24" i="17"/>
  <c r="CZ25" i="17" s="1"/>
  <c r="CY24" i="17"/>
  <c r="CY25" i="17" s="1"/>
  <c r="CX24" i="17"/>
  <c r="CX25" i="17" s="1"/>
  <c r="CW24" i="17"/>
  <c r="CW25" i="17" s="1"/>
  <c r="CV24" i="17"/>
  <c r="CV25" i="17" s="1"/>
  <c r="CU24" i="17"/>
  <c r="CU25" i="17" s="1"/>
  <c r="CT24" i="17"/>
  <c r="CT25" i="17" s="1"/>
  <c r="CS24" i="17"/>
  <c r="CS25" i="17" s="1"/>
  <c r="CR24" i="17"/>
  <c r="CR25" i="17" s="1"/>
  <c r="CQ24" i="17"/>
  <c r="CQ25" i="17" s="1"/>
  <c r="CP24" i="17"/>
  <c r="CP25" i="17" s="1"/>
  <c r="CO24" i="17"/>
  <c r="CO25" i="17" s="1"/>
  <c r="CN24" i="17"/>
  <c r="CN25" i="17" s="1"/>
  <c r="CM24" i="17"/>
  <c r="CM25" i="17" s="1"/>
  <c r="CL24" i="17"/>
  <c r="CL25" i="17" s="1"/>
  <c r="CK24" i="17"/>
  <c r="CK25" i="17" s="1"/>
  <c r="CJ24" i="17"/>
  <c r="CJ25" i="17" s="1"/>
  <c r="CI24" i="17"/>
  <c r="CI25" i="17" s="1"/>
  <c r="CH24" i="17"/>
  <c r="CH25" i="17" s="1"/>
  <c r="CG24" i="17"/>
  <c r="CG25" i="17" s="1"/>
  <c r="CF24" i="17"/>
  <c r="CF25" i="17" s="1"/>
  <c r="CE24" i="17"/>
  <c r="CE25" i="17" s="1"/>
  <c r="CD24" i="17"/>
  <c r="CD25" i="17" s="1"/>
  <c r="CC24" i="17"/>
  <c r="CC25" i="17" s="1"/>
  <c r="CB24" i="17"/>
  <c r="CB25" i="17" s="1"/>
  <c r="CA24" i="17"/>
  <c r="CA25" i="17" s="1"/>
  <c r="BZ24" i="17"/>
  <c r="BZ25" i="17" s="1"/>
  <c r="BY24" i="17"/>
  <c r="BY25" i="17" s="1"/>
  <c r="BX24" i="17"/>
  <c r="BX25" i="17" s="1"/>
  <c r="BW24" i="17"/>
  <c r="BW25" i="17" s="1"/>
  <c r="BV24" i="17"/>
  <c r="BV25" i="17" s="1"/>
  <c r="BU24" i="17"/>
  <c r="BU25" i="17" s="1"/>
  <c r="BT24" i="17"/>
  <c r="BT25" i="17" s="1"/>
  <c r="BS24" i="17"/>
  <c r="BS25" i="17" s="1"/>
  <c r="BR24" i="17"/>
  <c r="BR25" i="17" s="1"/>
  <c r="BQ24" i="17"/>
  <c r="BQ25" i="17" s="1"/>
  <c r="BP24" i="17"/>
  <c r="BP25" i="17" s="1"/>
  <c r="BO24" i="17"/>
  <c r="BO25" i="17" s="1"/>
  <c r="BN24" i="17"/>
  <c r="BN25" i="17" s="1"/>
  <c r="BM24" i="17"/>
  <c r="BM25" i="17" s="1"/>
  <c r="BL24" i="17"/>
  <c r="BL25" i="17" s="1"/>
  <c r="BK24" i="17"/>
  <c r="BK25" i="17" s="1"/>
  <c r="BJ24" i="17"/>
  <c r="BJ25" i="17" s="1"/>
  <c r="BI24" i="17"/>
  <c r="BI25" i="17" s="1"/>
  <c r="BH24" i="17"/>
  <c r="BH25" i="17" s="1"/>
  <c r="BG24" i="17"/>
  <c r="BG25" i="17" s="1"/>
  <c r="BF24" i="17"/>
  <c r="BF25" i="17" s="1"/>
  <c r="BE24" i="17"/>
  <c r="BE25" i="17" s="1"/>
  <c r="BD24" i="17"/>
  <c r="BD25" i="17" s="1"/>
  <c r="BC24" i="17"/>
  <c r="BC25" i="17" s="1"/>
  <c r="BB24" i="17"/>
  <c r="BB25" i="17" s="1"/>
  <c r="BA24" i="17"/>
  <c r="BA25" i="17" s="1"/>
  <c r="AZ24" i="17"/>
  <c r="AZ25" i="17" s="1"/>
  <c r="AY24" i="17"/>
  <c r="AY25" i="17" s="1"/>
  <c r="AX24" i="17"/>
  <c r="AX25" i="17" s="1"/>
  <c r="AW24" i="17"/>
  <c r="AW25" i="17" s="1"/>
  <c r="AV24" i="17"/>
  <c r="AV25" i="17" s="1"/>
  <c r="AU24" i="17"/>
  <c r="AU25" i="17" s="1"/>
  <c r="AT24" i="17"/>
  <c r="AT25" i="17" s="1"/>
  <c r="AS24" i="17"/>
  <c r="AS25" i="17" s="1"/>
  <c r="AR24" i="17"/>
  <c r="AR25" i="17" s="1"/>
  <c r="AQ24" i="17"/>
  <c r="AQ25" i="17" s="1"/>
  <c r="AP24" i="17"/>
  <c r="AP25" i="17" s="1"/>
  <c r="AO24" i="17"/>
  <c r="AO25" i="17" s="1"/>
  <c r="AN24" i="17"/>
  <c r="AN25" i="17" s="1"/>
  <c r="AM24" i="17"/>
  <c r="AM25" i="17" s="1"/>
  <c r="AL24" i="17"/>
  <c r="AL25" i="17" s="1"/>
  <c r="AK24" i="17"/>
  <c r="AK25" i="17" s="1"/>
  <c r="AJ24" i="17"/>
  <c r="AJ25" i="17" s="1"/>
  <c r="AI24" i="17"/>
  <c r="AI25" i="17" s="1"/>
  <c r="AH24" i="17"/>
  <c r="AH25" i="17" s="1"/>
  <c r="AG24" i="17"/>
  <c r="AG25" i="17" s="1"/>
  <c r="AF24" i="17"/>
  <c r="AF25" i="17" s="1"/>
  <c r="AE24" i="17"/>
  <c r="AE25" i="17" s="1"/>
  <c r="AD24" i="17"/>
  <c r="AD25" i="17" s="1"/>
  <c r="AC24" i="17"/>
  <c r="AC25" i="17" s="1"/>
  <c r="AB24" i="17"/>
  <c r="AB25" i="17" s="1"/>
  <c r="AA24" i="17"/>
  <c r="AA25" i="17" s="1"/>
  <c r="Z24" i="17"/>
  <c r="Z25" i="17" s="1"/>
  <c r="Y24" i="17"/>
  <c r="Y25" i="17" s="1"/>
  <c r="X24" i="17"/>
  <c r="X25" i="17" s="1"/>
  <c r="W24" i="17"/>
  <c r="W25" i="17" s="1"/>
  <c r="V24" i="17"/>
  <c r="V25" i="17" s="1"/>
  <c r="U24" i="17"/>
  <c r="U25" i="17" s="1"/>
  <c r="T24" i="17"/>
  <c r="T25" i="17" s="1"/>
  <c r="S24" i="17"/>
  <c r="S25" i="17" s="1"/>
  <c r="R24" i="17"/>
  <c r="R25" i="17" s="1"/>
  <c r="Q24" i="17"/>
  <c r="Q25" i="17" s="1"/>
  <c r="P24" i="17"/>
  <c r="P25" i="17" s="1"/>
  <c r="O24" i="17"/>
  <c r="O25" i="17" s="1"/>
  <c r="N24" i="17"/>
  <c r="N25" i="17" s="1"/>
  <c r="M24" i="17"/>
  <c r="M25" i="17" s="1"/>
  <c r="L24" i="17"/>
  <c r="L25" i="17" s="1"/>
  <c r="K24" i="17"/>
  <c r="K25" i="17" s="1"/>
  <c r="J24" i="17"/>
  <c r="J25" i="17" s="1"/>
  <c r="I24" i="17"/>
  <c r="I25" i="17" s="1"/>
  <c r="H24" i="17"/>
  <c r="H25" i="17" s="1"/>
  <c r="G24" i="17"/>
  <c r="G25" i="17" s="1"/>
  <c r="DK22" i="17"/>
  <c r="BG22" i="17"/>
  <c r="AY22" i="17"/>
  <c r="G22" i="17"/>
  <c r="DP21" i="17"/>
  <c r="DP22" i="17" s="1"/>
  <c r="DO21" i="17"/>
  <c r="DO22" i="17" s="1"/>
  <c r="DN21" i="17"/>
  <c r="DN22" i="17" s="1"/>
  <c r="DM21" i="17"/>
  <c r="DM22" i="17" s="1"/>
  <c r="DL21" i="17"/>
  <c r="DL22" i="17" s="1"/>
  <c r="DK21" i="17"/>
  <c r="DJ21" i="17"/>
  <c r="DJ22" i="17" s="1"/>
  <c r="DI21" i="17"/>
  <c r="DI22" i="17" s="1"/>
  <c r="DH21" i="17"/>
  <c r="DH22" i="17" s="1"/>
  <c r="DG21" i="17"/>
  <c r="DG22" i="17" s="1"/>
  <c r="DF21" i="17"/>
  <c r="DF22" i="17" s="1"/>
  <c r="DE21" i="17"/>
  <c r="DE22" i="17" s="1"/>
  <c r="DD21" i="17"/>
  <c r="DD22" i="17" s="1"/>
  <c r="DC21" i="17"/>
  <c r="DC22" i="17" s="1"/>
  <c r="DB21" i="17"/>
  <c r="DB22" i="17" s="1"/>
  <c r="DA21" i="17"/>
  <c r="DA22" i="17" s="1"/>
  <c r="CZ21" i="17"/>
  <c r="CZ22" i="17" s="1"/>
  <c r="CY21" i="17"/>
  <c r="CY22" i="17" s="1"/>
  <c r="CX21" i="17"/>
  <c r="CX22" i="17" s="1"/>
  <c r="CW21" i="17"/>
  <c r="CW22" i="17" s="1"/>
  <c r="CV21" i="17"/>
  <c r="CV22" i="17" s="1"/>
  <c r="CU21" i="17"/>
  <c r="CU22" i="17" s="1"/>
  <c r="CT21" i="17"/>
  <c r="CT22" i="17" s="1"/>
  <c r="CS21" i="17"/>
  <c r="CS22" i="17" s="1"/>
  <c r="CR21" i="17"/>
  <c r="CR22" i="17" s="1"/>
  <c r="CQ21" i="17"/>
  <c r="CQ22" i="17" s="1"/>
  <c r="CP21" i="17"/>
  <c r="CP22" i="17" s="1"/>
  <c r="CO21" i="17"/>
  <c r="CO22" i="17" s="1"/>
  <c r="CN21" i="17"/>
  <c r="CN22" i="17" s="1"/>
  <c r="CM21" i="17"/>
  <c r="CM22" i="17" s="1"/>
  <c r="CL21" i="17"/>
  <c r="CL22" i="17" s="1"/>
  <c r="CK21" i="17"/>
  <c r="CK22" i="17" s="1"/>
  <c r="CJ21" i="17"/>
  <c r="CJ22" i="17" s="1"/>
  <c r="CI21" i="17"/>
  <c r="CI22" i="17" s="1"/>
  <c r="CH21" i="17"/>
  <c r="CH22" i="17" s="1"/>
  <c r="CG21" i="17"/>
  <c r="CG22" i="17" s="1"/>
  <c r="CF21" i="17"/>
  <c r="CF22" i="17" s="1"/>
  <c r="CE21" i="17"/>
  <c r="CE22" i="17" s="1"/>
  <c r="CD21" i="17"/>
  <c r="CD22" i="17" s="1"/>
  <c r="CC21" i="17"/>
  <c r="CC22" i="17" s="1"/>
  <c r="CB21" i="17"/>
  <c r="CB22" i="17" s="1"/>
  <c r="CA21" i="17"/>
  <c r="CA22" i="17" s="1"/>
  <c r="BZ21" i="17"/>
  <c r="BZ22" i="17" s="1"/>
  <c r="BY21" i="17"/>
  <c r="BY22" i="17" s="1"/>
  <c r="BX21" i="17"/>
  <c r="BX22" i="17" s="1"/>
  <c r="BW21" i="17"/>
  <c r="BW22" i="17" s="1"/>
  <c r="BV21" i="17"/>
  <c r="BV22" i="17" s="1"/>
  <c r="BU21" i="17"/>
  <c r="BU22" i="17" s="1"/>
  <c r="BT21" i="17"/>
  <c r="BT22" i="17" s="1"/>
  <c r="BS21" i="17"/>
  <c r="BS22" i="17" s="1"/>
  <c r="BR21" i="17"/>
  <c r="BR22" i="17" s="1"/>
  <c r="BQ21" i="17"/>
  <c r="BQ22" i="17" s="1"/>
  <c r="BP21" i="17"/>
  <c r="BP22" i="17" s="1"/>
  <c r="BO21" i="17"/>
  <c r="BO22" i="17" s="1"/>
  <c r="BN21" i="17"/>
  <c r="BN22" i="17" s="1"/>
  <c r="BM21" i="17"/>
  <c r="BM22" i="17" s="1"/>
  <c r="BL21" i="17"/>
  <c r="BL22" i="17" s="1"/>
  <c r="BK21" i="17"/>
  <c r="BK22" i="17" s="1"/>
  <c r="BJ21" i="17"/>
  <c r="BJ22" i="17" s="1"/>
  <c r="BI21" i="17"/>
  <c r="BI22" i="17" s="1"/>
  <c r="BH21" i="17"/>
  <c r="BH22" i="17" s="1"/>
  <c r="BG21" i="17"/>
  <c r="BF21" i="17"/>
  <c r="BF22" i="17" s="1"/>
  <c r="BE21" i="17"/>
  <c r="BE22" i="17" s="1"/>
  <c r="BD21" i="17"/>
  <c r="BD22" i="17" s="1"/>
  <c r="BC21" i="17"/>
  <c r="BC22" i="17" s="1"/>
  <c r="BB21" i="17"/>
  <c r="BB22" i="17" s="1"/>
  <c r="BA21" i="17"/>
  <c r="BA22" i="17" s="1"/>
  <c r="AZ21" i="17"/>
  <c r="AZ22" i="17" s="1"/>
  <c r="AY21" i="17"/>
  <c r="AX21" i="17"/>
  <c r="AX22" i="17" s="1"/>
  <c r="AW21" i="17"/>
  <c r="AW22" i="17" s="1"/>
  <c r="AV21" i="17"/>
  <c r="AV22" i="17" s="1"/>
  <c r="AU21" i="17"/>
  <c r="AU22" i="17" s="1"/>
  <c r="AT21" i="17"/>
  <c r="AT22" i="17" s="1"/>
  <c r="AS21" i="17"/>
  <c r="AS22" i="17" s="1"/>
  <c r="AR21" i="17"/>
  <c r="AR22" i="17" s="1"/>
  <c r="AQ21" i="17"/>
  <c r="AQ22" i="17" s="1"/>
  <c r="AP21" i="17"/>
  <c r="AP22" i="17" s="1"/>
  <c r="AO21" i="17"/>
  <c r="AO22" i="17" s="1"/>
  <c r="AN21" i="17"/>
  <c r="AN22" i="17" s="1"/>
  <c r="AM21" i="17"/>
  <c r="AM22" i="17" s="1"/>
  <c r="AL21" i="17"/>
  <c r="AL22" i="17" s="1"/>
  <c r="AK21" i="17"/>
  <c r="AK22" i="17" s="1"/>
  <c r="AJ21" i="17"/>
  <c r="AJ22" i="17" s="1"/>
  <c r="AI21" i="17"/>
  <c r="AI22" i="17" s="1"/>
  <c r="AH21" i="17"/>
  <c r="AH22" i="17" s="1"/>
  <c r="AG21" i="17"/>
  <c r="AG22" i="17" s="1"/>
  <c r="AF21" i="17"/>
  <c r="AF22" i="17" s="1"/>
  <c r="AE21" i="17"/>
  <c r="AE22" i="17" s="1"/>
  <c r="AD21" i="17"/>
  <c r="AD22" i="17" s="1"/>
  <c r="AC21" i="17"/>
  <c r="AC22" i="17" s="1"/>
  <c r="AB21" i="17"/>
  <c r="AB22" i="17" s="1"/>
  <c r="AA21" i="17"/>
  <c r="AA22" i="17" s="1"/>
  <c r="Z21" i="17"/>
  <c r="Z22" i="17" s="1"/>
  <c r="Y21" i="17"/>
  <c r="Y22" i="17" s="1"/>
  <c r="X21" i="17"/>
  <c r="X22" i="17" s="1"/>
  <c r="W21" i="17"/>
  <c r="W22" i="17" s="1"/>
  <c r="V21" i="17"/>
  <c r="V22" i="17" s="1"/>
  <c r="U21" i="17"/>
  <c r="U22" i="17" s="1"/>
  <c r="T21" i="17"/>
  <c r="T22" i="17" s="1"/>
  <c r="S21" i="17"/>
  <c r="S22" i="17" s="1"/>
  <c r="R21" i="17"/>
  <c r="R22" i="17" s="1"/>
  <c r="Q21" i="17"/>
  <c r="Q22" i="17" s="1"/>
  <c r="P21" i="17"/>
  <c r="P22" i="17" s="1"/>
  <c r="O21" i="17"/>
  <c r="O22" i="17" s="1"/>
  <c r="N21" i="17"/>
  <c r="N22" i="17" s="1"/>
  <c r="M21" i="17"/>
  <c r="M22" i="17" s="1"/>
  <c r="L21" i="17"/>
  <c r="L22" i="17" s="1"/>
  <c r="K21" i="17"/>
  <c r="K22" i="17" s="1"/>
  <c r="J21" i="17"/>
  <c r="J22" i="17" s="1"/>
  <c r="I21" i="17"/>
  <c r="I22" i="17" s="1"/>
  <c r="H21" i="17"/>
  <c r="H22" i="17" s="1"/>
  <c r="G21" i="17"/>
  <c r="DG19" i="17"/>
  <c r="CY19" i="17"/>
  <c r="CQ19" i="17"/>
  <c r="CA19" i="17"/>
  <c r="BS19" i="17"/>
  <c r="BK19" i="17"/>
  <c r="AU19" i="17"/>
  <c r="AM19" i="17"/>
  <c r="AE19" i="17"/>
  <c r="O19" i="17"/>
  <c r="G19" i="17"/>
  <c r="DP18" i="17"/>
  <c r="DP19" i="17" s="1"/>
  <c r="DO18" i="17"/>
  <c r="DO19" i="17" s="1"/>
  <c r="DN18" i="17"/>
  <c r="DN19" i="17" s="1"/>
  <c r="DM18" i="17"/>
  <c r="DM19" i="17" s="1"/>
  <c r="DL18" i="17"/>
  <c r="DL19" i="17" s="1"/>
  <c r="DK18" i="17"/>
  <c r="DK19" i="17" s="1"/>
  <c r="DJ18" i="17"/>
  <c r="DJ19" i="17" s="1"/>
  <c r="DI18" i="17"/>
  <c r="DI19" i="17" s="1"/>
  <c r="DH18" i="17"/>
  <c r="DH19" i="17" s="1"/>
  <c r="DG18" i="17"/>
  <c r="DF18" i="17"/>
  <c r="DF19" i="17" s="1"/>
  <c r="DE18" i="17"/>
  <c r="DE19" i="17" s="1"/>
  <c r="DD18" i="17"/>
  <c r="DD19" i="17" s="1"/>
  <c r="DC18" i="17"/>
  <c r="DC19" i="17" s="1"/>
  <c r="DB18" i="17"/>
  <c r="DB19" i="17" s="1"/>
  <c r="DA18" i="17"/>
  <c r="DA19" i="17" s="1"/>
  <c r="CZ18" i="17"/>
  <c r="CZ19" i="17" s="1"/>
  <c r="CY18" i="17"/>
  <c r="CX18" i="17"/>
  <c r="CX19" i="17" s="1"/>
  <c r="CW18" i="17"/>
  <c r="CW19" i="17" s="1"/>
  <c r="CV18" i="17"/>
  <c r="CV19" i="17" s="1"/>
  <c r="CU18" i="17"/>
  <c r="CU19" i="17" s="1"/>
  <c r="CT18" i="17"/>
  <c r="CT19" i="17" s="1"/>
  <c r="CS18" i="17"/>
  <c r="CS19" i="17" s="1"/>
  <c r="CR18" i="17"/>
  <c r="CR19" i="17" s="1"/>
  <c r="CQ18" i="17"/>
  <c r="CP18" i="17"/>
  <c r="CP19" i="17" s="1"/>
  <c r="CO18" i="17"/>
  <c r="CO19" i="17" s="1"/>
  <c r="CN18" i="17"/>
  <c r="CN19" i="17" s="1"/>
  <c r="CM18" i="17"/>
  <c r="CM19" i="17" s="1"/>
  <c r="CL18" i="17"/>
  <c r="CL19" i="17" s="1"/>
  <c r="CK18" i="17"/>
  <c r="CK19" i="17" s="1"/>
  <c r="CJ18" i="17"/>
  <c r="CJ19" i="17" s="1"/>
  <c r="CI18" i="17"/>
  <c r="CI19" i="17" s="1"/>
  <c r="CH18" i="17"/>
  <c r="CH19" i="17" s="1"/>
  <c r="CG18" i="17"/>
  <c r="CG19" i="17" s="1"/>
  <c r="CF18" i="17"/>
  <c r="CF19" i="17" s="1"/>
  <c r="CE18" i="17"/>
  <c r="CE19" i="17" s="1"/>
  <c r="CD18" i="17"/>
  <c r="CD19" i="17" s="1"/>
  <c r="CC18" i="17"/>
  <c r="CC19" i="17" s="1"/>
  <c r="CB18" i="17"/>
  <c r="CB19" i="17" s="1"/>
  <c r="CA18" i="17"/>
  <c r="BZ18" i="17"/>
  <c r="BZ19" i="17" s="1"/>
  <c r="BY18" i="17"/>
  <c r="BY19" i="17" s="1"/>
  <c r="BX18" i="17"/>
  <c r="BX19" i="17" s="1"/>
  <c r="BW18" i="17"/>
  <c r="BW19" i="17" s="1"/>
  <c r="BV18" i="17"/>
  <c r="BV19" i="17" s="1"/>
  <c r="BU18" i="17"/>
  <c r="BU19" i="17" s="1"/>
  <c r="BT18" i="17"/>
  <c r="BT19" i="17" s="1"/>
  <c r="BS18" i="17"/>
  <c r="BR18" i="17"/>
  <c r="BR19" i="17" s="1"/>
  <c r="BQ18" i="17"/>
  <c r="BQ19" i="17" s="1"/>
  <c r="BP18" i="17"/>
  <c r="BP19" i="17" s="1"/>
  <c r="BO18" i="17"/>
  <c r="BO19" i="17" s="1"/>
  <c r="BN18" i="17"/>
  <c r="BN19" i="17" s="1"/>
  <c r="BM18" i="17"/>
  <c r="BM19" i="17" s="1"/>
  <c r="BL18" i="17"/>
  <c r="BL19" i="17" s="1"/>
  <c r="BK18" i="17"/>
  <c r="BJ18" i="17"/>
  <c r="BJ19" i="17" s="1"/>
  <c r="BI18" i="17"/>
  <c r="BI19" i="17" s="1"/>
  <c r="BH18" i="17"/>
  <c r="BH19" i="17" s="1"/>
  <c r="BG18" i="17"/>
  <c r="BG19" i="17" s="1"/>
  <c r="BF18" i="17"/>
  <c r="BF19" i="17" s="1"/>
  <c r="BE18" i="17"/>
  <c r="BE19" i="17" s="1"/>
  <c r="BD18" i="17"/>
  <c r="BD19" i="17" s="1"/>
  <c r="BC18" i="17"/>
  <c r="BC19" i="17" s="1"/>
  <c r="BB18" i="17"/>
  <c r="BB19" i="17" s="1"/>
  <c r="BA18" i="17"/>
  <c r="BA19" i="17" s="1"/>
  <c r="AZ18" i="17"/>
  <c r="AZ19" i="17" s="1"/>
  <c r="AY18" i="17"/>
  <c r="AY19" i="17" s="1"/>
  <c r="AX18" i="17"/>
  <c r="AX19" i="17" s="1"/>
  <c r="AW18" i="17"/>
  <c r="AW19" i="17" s="1"/>
  <c r="AV18" i="17"/>
  <c r="AV19" i="17" s="1"/>
  <c r="AU18" i="17"/>
  <c r="AT18" i="17"/>
  <c r="AT19" i="17" s="1"/>
  <c r="AS18" i="17"/>
  <c r="AS19" i="17" s="1"/>
  <c r="AR18" i="17"/>
  <c r="AR19" i="17" s="1"/>
  <c r="AQ18" i="17"/>
  <c r="AQ19" i="17" s="1"/>
  <c r="AP18" i="17"/>
  <c r="AP19" i="17" s="1"/>
  <c r="AO18" i="17"/>
  <c r="AO19" i="17" s="1"/>
  <c r="AN18" i="17"/>
  <c r="AN19" i="17" s="1"/>
  <c r="AM18" i="17"/>
  <c r="AL18" i="17"/>
  <c r="AL19" i="17" s="1"/>
  <c r="AK18" i="17"/>
  <c r="AK19" i="17" s="1"/>
  <c r="AJ18" i="17"/>
  <c r="AJ19" i="17" s="1"/>
  <c r="AI18" i="17"/>
  <c r="AI19" i="17" s="1"/>
  <c r="AH18" i="17"/>
  <c r="AH19" i="17" s="1"/>
  <c r="AG18" i="17"/>
  <c r="AG19" i="17" s="1"/>
  <c r="AF18" i="17"/>
  <c r="AF19" i="17" s="1"/>
  <c r="AE18" i="17"/>
  <c r="AD18" i="17"/>
  <c r="AD19" i="17" s="1"/>
  <c r="AC18" i="17"/>
  <c r="AC19" i="17" s="1"/>
  <c r="AB18" i="17"/>
  <c r="AB19" i="17" s="1"/>
  <c r="AA18" i="17"/>
  <c r="AA19" i="17" s="1"/>
  <c r="Z18" i="17"/>
  <c r="Z19" i="17" s="1"/>
  <c r="Y18" i="17"/>
  <c r="Y19" i="17" s="1"/>
  <c r="X18" i="17"/>
  <c r="X19" i="17" s="1"/>
  <c r="W18" i="17"/>
  <c r="W19" i="17" s="1"/>
  <c r="V18" i="17"/>
  <c r="V19" i="17" s="1"/>
  <c r="U18" i="17"/>
  <c r="U19" i="17" s="1"/>
  <c r="T18" i="17"/>
  <c r="T19" i="17" s="1"/>
  <c r="S18" i="17"/>
  <c r="S19" i="17" s="1"/>
  <c r="R18" i="17"/>
  <c r="R19" i="17" s="1"/>
  <c r="Q18" i="17"/>
  <c r="Q19" i="17" s="1"/>
  <c r="P18" i="17"/>
  <c r="P19" i="17" s="1"/>
  <c r="O18" i="17"/>
  <c r="N18" i="17"/>
  <c r="N19" i="17" s="1"/>
  <c r="M18" i="17"/>
  <c r="M19" i="17" s="1"/>
  <c r="L18" i="17"/>
  <c r="L19" i="17" s="1"/>
  <c r="K18" i="17"/>
  <c r="K19" i="17" s="1"/>
  <c r="J18" i="17"/>
  <c r="J19" i="17" s="1"/>
  <c r="I18" i="17"/>
  <c r="I19" i="17" s="1"/>
  <c r="H18" i="17"/>
  <c r="H19" i="17" s="1"/>
  <c r="G18" i="17"/>
  <c r="DP15" i="17"/>
  <c r="DP16" i="17" s="1"/>
  <c r="DO15" i="17"/>
  <c r="DO16" i="17" s="1"/>
  <c r="DN15" i="17"/>
  <c r="DN16" i="17" s="1"/>
  <c r="DM15" i="17"/>
  <c r="DM16" i="17" s="1"/>
  <c r="DL15" i="17"/>
  <c r="DL16" i="17" s="1"/>
  <c r="DK15" i="17"/>
  <c r="DK16" i="17" s="1"/>
  <c r="DJ15" i="17"/>
  <c r="DJ16" i="17" s="1"/>
  <c r="DI15" i="17"/>
  <c r="DI16" i="17" s="1"/>
  <c r="DH15" i="17"/>
  <c r="DH16" i="17" s="1"/>
  <c r="DG15" i="17"/>
  <c r="DG16" i="17" s="1"/>
  <c r="DF15" i="17"/>
  <c r="DF16" i="17" s="1"/>
  <c r="DE15" i="17"/>
  <c r="DE16" i="17" s="1"/>
  <c r="DD15" i="17"/>
  <c r="DD16" i="17" s="1"/>
  <c r="DC15" i="17"/>
  <c r="DC16" i="17" s="1"/>
  <c r="DB15" i="17"/>
  <c r="DB16" i="17" s="1"/>
  <c r="DA15" i="17"/>
  <c r="DA16" i="17" s="1"/>
  <c r="CZ15" i="17"/>
  <c r="CZ16" i="17" s="1"/>
  <c r="CY15" i="17"/>
  <c r="CY16" i="17" s="1"/>
  <c r="CX15" i="17"/>
  <c r="CX16" i="17" s="1"/>
  <c r="CW15" i="17"/>
  <c r="CW16" i="17" s="1"/>
  <c r="CV15" i="17"/>
  <c r="CV16" i="17" s="1"/>
  <c r="CU15" i="17"/>
  <c r="CU16" i="17" s="1"/>
  <c r="CT15" i="17"/>
  <c r="CT16" i="17" s="1"/>
  <c r="CS15" i="17"/>
  <c r="CS16" i="17" s="1"/>
  <c r="CR15" i="17"/>
  <c r="CR16" i="17" s="1"/>
  <c r="CQ15" i="17"/>
  <c r="CQ16" i="17" s="1"/>
  <c r="CP15" i="17"/>
  <c r="CP16" i="17" s="1"/>
  <c r="CO15" i="17"/>
  <c r="CO16" i="17" s="1"/>
  <c r="CN15" i="17"/>
  <c r="CN16" i="17" s="1"/>
  <c r="CM15" i="17"/>
  <c r="CM16" i="17" s="1"/>
  <c r="CL15" i="17"/>
  <c r="CL16" i="17" s="1"/>
  <c r="CK15" i="17"/>
  <c r="CK16" i="17" s="1"/>
  <c r="CJ15" i="17"/>
  <c r="CJ16" i="17" s="1"/>
  <c r="CI15" i="17"/>
  <c r="CI16" i="17" s="1"/>
  <c r="CH15" i="17"/>
  <c r="CH16" i="17" s="1"/>
  <c r="CG15" i="17"/>
  <c r="CG16" i="17" s="1"/>
  <c r="CF15" i="17"/>
  <c r="CF16" i="17" s="1"/>
  <c r="CE15" i="17"/>
  <c r="CE16" i="17" s="1"/>
  <c r="CD15" i="17"/>
  <c r="CD16" i="17" s="1"/>
  <c r="CC15" i="17"/>
  <c r="CC16" i="17" s="1"/>
  <c r="CB15" i="17"/>
  <c r="CB16" i="17" s="1"/>
  <c r="CA15" i="17"/>
  <c r="CA16" i="17" s="1"/>
  <c r="BZ15" i="17"/>
  <c r="BZ16" i="17" s="1"/>
  <c r="BY15" i="17"/>
  <c r="BY16" i="17" s="1"/>
  <c r="BX15" i="17"/>
  <c r="BX16" i="17" s="1"/>
  <c r="BW15" i="17"/>
  <c r="BW16" i="17" s="1"/>
  <c r="BV15" i="17"/>
  <c r="BV16" i="17" s="1"/>
  <c r="BU15" i="17"/>
  <c r="BU16" i="17" s="1"/>
  <c r="BT15" i="17"/>
  <c r="BT16" i="17" s="1"/>
  <c r="BS15" i="17"/>
  <c r="BS16" i="17" s="1"/>
  <c r="BR15" i="17"/>
  <c r="BR16" i="17" s="1"/>
  <c r="BQ15" i="17"/>
  <c r="BQ16" i="17" s="1"/>
  <c r="BP15" i="17"/>
  <c r="BP16" i="17" s="1"/>
  <c r="BO15" i="17"/>
  <c r="BO16" i="17" s="1"/>
  <c r="BN15" i="17"/>
  <c r="BN16" i="17" s="1"/>
  <c r="BM15" i="17"/>
  <c r="BM16" i="17" s="1"/>
  <c r="BL15" i="17"/>
  <c r="BL16" i="17" s="1"/>
  <c r="BK15" i="17"/>
  <c r="BK16" i="17" s="1"/>
  <c r="BJ15" i="17"/>
  <c r="BJ16" i="17" s="1"/>
  <c r="BI15" i="17"/>
  <c r="BI16" i="17" s="1"/>
  <c r="BH15" i="17"/>
  <c r="BH16" i="17" s="1"/>
  <c r="BG15" i="17"/>
  <c r="BG16" i="17" s="1"/>
  <c r="BF15" i="17"/>
  <c r="BF16" i="17" s="1"/>
  <c r="BE15" i="17"/>
  <c r="BE16" i="17" s="1"/>
  <c r="BD15" i="17"/>
  <c r="BD16" i="17" s="1"/>
  <c r="BC15" i="17"/>
  <c r="BC16" i="17" s="1"/>
  <c r="BB15" i="17"/>
  <c r="BB16" i="17" s="1"/>
  <c r="BA15" i="17"/>
  <c r="BA16" i="17" s="1"/>
  <c r="AZ15" i="17"/>
  <c r="AZ16" i="17" s="1"/>
  <c r="AY15" i="17"/>
  <c r="AY16" i="17" s="1"/>
  <c r="AX15" i="17"/>
  <c r="AX16" i="17" s="1"/>
  <c r="AW15" i="17"/>
  <c r="AW16" i="17" s="1"/>
  <c r="AV15" i="17"/>
  <c r="AV16" i="17" s="1"/>
  <c r="AU15" i="17"/>
  <c r="AU16" i="17" s="1"/>
  <c r="AT15" i="17"/>
  <c r="AT16" i="17" s="1"/>
  <c r="AS15" i="17"/>
  <c r="AS16" i="17" s="1"/>
  <c r="AR15" i="17"/>
  <c r="AR16" i="17" s="1"/>
  <c r="AQ15" i="17"/>
  <c r="AQ16" i="17" s="1"/>
  <c r="AP15" i="17"/>
  <c r="AP16" i="17" s="1"/>
  <c r="AO15" i="17"/>
  <c r="AO16" i="17" s="1"/>
  <c r="AN15" i="17"/>
  <c r="AN16" i="17" s="1"/>
  <c r="AM15" i="17"/>
  <c r="AM16" i="17" s="1"/>
  <c r="AL15" i="17"/>
  <c r="AL16" i="17" s="1"/>
  <c r="AK15" i="17"/>
  <c r="AK16" i="17" s="1"/>
  <c r="AJ15" i="17"/>
  <c r="AJ16" i="17" s="1"/>
  <c r="AI15" i="17"/>
  <c r="AI16" i="17" s="1"/>
  <c r="AH15" i="17"/>
  <c r="AH16" i="17" s="1"/>
  <c r="AG15" i="17"/>
  <c r="AG16" i="17" s="1"/>
  <c r="AF15" i="17"/>
  <c r="AF16" i="17" s="1"/>
  <c r="AE15" i="17"/>
  <c r="AE16" i="17" s="1"/>
  <c r="AD15" i="17"/>
  <c r="AD16" i="17" s="1"/>
  <c r="AC15" i="17"/>
  <c r="AC16" i="17" s="1"/>
  <c r="AB15" i="17"/>
  <c r="AB16" i="17" s="1"/>
  <c r="AA15" i="17"/>
  <c r="AA16" i="17" s="1"/>
  <c r="Z15" i="17"/>
  <c r="Z16" i="17" s="1"/>
  <c r="Y15" i="17"/>
  <c r="Y16" i="17" s="1"/>
  <c r="X15" i="17"/>
  <c r="X16" i="17" s="1"/>
  <c r="W15" i="17"/>
  <c r="W16" i="17" s="1"/>
  <c r="V15" i="17"/>
  <c r="V16" i="17" s="1"/>
  <c r="U15" i="17"/>
  <c r="U16" i="17" s="1"/>
  <c r="T15" i="17"/>
  <c r="T16" i="17" s="1"/>
  <c r="S15" i="17"/>
  <c r="S16" i="17" s="1"/>
  <c r="R15" i="17"/>
  <c r="R16" i="17" s="1"/>
  <c r="Q15" i="17"/>
  <c r="Q16" i="17" s="1"/>
  <c r="P15" i="17"/>
  <c r="P16" i="17" s="1"/>
  <c r="O15" i="17"/>
  <c r="O16" i="17" s="1"/>
  <c r="N15" i="17"/>
  <c r="N16" i="17" s="1"/>
  <c r="M15" i="17"/>
  <c r="M16" i="17" s="1"/>
  <c r="L15" i="17"/>
  <c r="L16" i="17" s="1"/>
  <c r="K15" i="17"/>
  <c r="K16" i="17" s="1"/>
  <c r="J15" i="17"/>
  <c r="J16" i="17" s="1"/>
  <c r="I15" i="17"/>
  <c r="I16" i="17" s="1"/>
  <c r="H15" i="17"/>
  <c r="H16" i="17" s="1"/>
  <c r="G15" i="17"/>
  <c r="G16" i="17" s="1"/>
  <c r="DO28" i="16"/>
  <c r="DN28" i="16"/>
  <c r="DM28" i="16"/>
  <c r="DL28" i="16"/>
  <c r="DK28" i="16"/>
  <c r="DJ28" i="16"/>
  <c r="DI28" i="16"/>
  <c r="DH28" i="16"/>
  <c r="DG28" i="16"/>
  <c r="DF28" i="16"/>
  <c r="DE28" i="16"/>
  <c r="DD28" i="16"/>
  <c r="DC28" i="16"/>
  <c r="DB28" i="16"/>
  <c r="DA28" i="16"/>
  <c r="CZ28" i="16"/>
  <c r="CY28" i="16"/>
  <c r="CX28" i="16"/>
  <c r="CW28" i="16"/>
  <c r="CV28" i="16"/>
  <c r="CU28" i="16"/>
  <c r="CT28" i="16"/>
  <c r="CS28" i="16"/>
  <c r="CR28" i="16"/>
  <c r="CQ28" i="16"/>
  <c r="CP28" i="16"/>
  <c r="CO28" i="16"/>
  <c r="CN28" i="16"/>
  <c r="CM28" i="16"/>
  <c r="CL28" i="16"/>
  <c r="CK28" i="16"/>
  <c r="CJ28" i="16"/>
  <c r="CI28" i="16"/>
  <c r="CH28" i="16"/>
  <c r="CG28" i="16"/>
  <c r="CF28" i="16"/>
  <c r="CE28" i="16"/>
  <c r="CD28" i="16"/>
  <c r="CC28" i="16"/>
  <c r="CB28" i="16"/>
  <c r="CA28" i="16"/>
  <c r="BZ28" i="16"/>
  <c r="BY28" i="16"/>
  <c r="BX28" i="16"/>
  <c r="BW28" i="16"/>
  <c r="BV28" i="16"/>
  <c r="BU28" i="16"/>
  <c r="BT28" i="16"/>
  <c r="BS28" i="16"/>
  <c r="BR28" i="16"/>
  <c r="BQ28" i="16"/>
  <c r="BP28" i="16"/>
  <c r="BO28" i="16"/>
  <c r="BN28" i="16"/>
  <c r="BM28" i="16"/>
  <c r="BL28" i="16"/>
  <c r="BK28" i="16"/>
  <c r="BJ28" i="16"/>
  <c r="BI28" i="16"/>
  <c r="BH28" i="16"/>
  <c r="BG28" i="16"/>
  <c r="BF28" i="16"/>
  <c r="BE28" i="16"/>
  <c r="BD28" i="16"/>
  <c r="BC28" i="16"/>
  <c r="BB28" i="16"/>
  <c r="BA28" i="16"/>
  <c r="AZ28" i="16"/>
  <c r="AY28" i="16"/>
  <c r="AX28" i="16"/>
  <c r="AW28" i="16"/>
  <c r="AV28" i="16"/>
  <c r="AU28" i="16"/>
  <c r="AT28" i="16"/>
  <c r="AS28" i="16"/>
  <c r="AR28" i="16"/>
  <c r="AQ28" i="16"/>
  <c r="AP28" i="16"/>
  <c r="AO28" i="16"/>
  <c r="AN28" i="16"/>
  <c r="AM28" i="16"/>
  <c r="AL28" i="16"/>
  <c r="AK28" i="16"/>
  <c r="AJ28" i="16"/>
  <c r="AI28" i="16"/>
  <c r="AH28" i="16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DO27" i="16"/>
  <c r="DN27" i="16"/>
  <c r="DM27" i="16"/>
  <c r="DL27" i="16"/>
  <c r="DK27" i="16"/>
  <c r="DJ27" i="16"/>
  <c r="DI27" i="16"/>
  <c r="DH27" i="16"/>
  <c r="DG27" i="16"/>
  <c r="DF27" i="16"/>
  <c r="DE27" i="16"/>
  <c r="DD27" i="16"/>
  <c r="DC27" i="16"/>
  <c r="DB27" i="16"/>
  <c r="DA27" i="16"/>
  <c r="CZ27" i="16"/>
  <c r="CY27" i="16"/>
  <c r="CX27" i="16"/>
  <c r="CW27" i="16"/>
  <c r="CV27" i="16"/>
  <c r="CU27" i="16"/>
  <c r="CT27" i="16"/>
  <c r="CS27" i="16"/>
  <c r="CR27" i="16"/>
  <c r="CQ27" i="16"/>
  <c r="CP27" i="16"/>
  <c r="CO27" i="16"/>
  <c r="CN27" i="16"/>
  <c r="CM27" i="16"/>
  <c r="CL27" i="16"/>
  <c r="CK27" i="16"/>
  <c r="CJ27" i="16"/>
  <c r="CI27" i="16"/>
  <c r="CH27" i="16"/>
  <c r="CG27" i="16"/>
  <c r="CF27" i="16"/>
  <c r="CE27" i="16"/>
  <c r="CD27" i="16"/>
  <c r="CC27" i="16"/>
  <c r="CB27" i="16"/>
  <c r="CA27" i="16"/>
  <c r="BZ27" i="16"/>
  <c r="BY27" i="16"/>
  <c r="BX27" i="16"/>
  <c r="BW27" i="16"/>
  <c r="BV27" i="16"/>
  <c r="BU27" i="16"/>
  <c r="BT27" i="16"/>
  <c r="BS27" i="16"/>
  <c r="BR27" i="16"/>
  <c r="BQ27" i="16"/>
  <c r="BP27" i="16"/>
  <c r="BO27" i="16"/>
  <c r="BN27" i="16"/>
  <c r="BM27" i="16"/>
  <c r="BL27" i="16"/>
  <c r="BK27" i="16"/>
  <c r="BJ27" i="16"/>
  <c r="BI27" i="16"/>
  <c r="BH27" i="16"/>
  <c r="BG27" i="16"/>
  <c r="BF27" i="16"/>
  <c r="BE27" i="16"/>
  <c r="BD27" i="16"/>
  <c r="BC27" i="16"/>
  <c r="BB27" i="16"/>
  <c r="BA27" i="16"/>
  <c r="AZ27" i="16"/>
  <c r="AY27" i="16"/>
  <c r="AX27" i="16"/>
  <c r="AW27" i="16"/>
  <c r="AV27" i="16"/>
  <c r="AU27" i="16"/>
  <c r="AT27" i="16"/>
  <c r="AS27" i="16"/>
  <c r="AR27" i="16"/>
  <c r="AQ27" i="16"/>
  <c r="AP27" i="16"/>
  <c r="AO27" i="16"/>
  <c r="AN27" i="16"/>
  <c r="AM27" i="16"/>
  <c r="AL27" i="16"/>
  <c r="AK27" i="16"/>
  <c r="AJ27" i="16"/>
  <c r="AI27" i="16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DO25" i="16"/>
  <c r="DN25" i="16"/>
  <c r="DM25" i="16"/>
  <c r="DL25" i="16"/>
  <c r="DK25" i="16"/>
  <c r="DJ25" i="16"/>
  <c r="DI25" i="16"/>
  <c r="DH25" i="16"/>
  <c r="DG25" i="16"/>
  <c r="DF25" i="16"/>
  <c r="DE25" i="16"/>
  <c r="DD25" i="16"/>
  <c r="DC25" i="16"/>
  <c r="DB25" i="16"/>
  <c r="DA25" i="16"/>
  <c r="CZ25" i="16"/>
  <c r="CY25" i="16"/>
  <c r="CX25" i="16"/>
  <c r="CW25" i="16"/>
  <c r="CV25" i="16"/>
  <c r="CU25" i="16"/>
  <c r="CT25" i="16"/>
  <c r="CS25" i="16"/>
  <c r="CR25" i="16"/>
  <c r="CQ25" i="16"/>
  <c r="CP25" i="16"/>
  <c r="CO25" i="16"/>
  <c r="CN25" i="16"/>
  <c r="CM25" i="16"/>
  <c r="CL25" i="16"/>
  <c r="CK25" i="16"/>
  <c r="CJ25" i="16"/>
  <c r="CI25" i="16"/>
  <c r="CH25" i="16"/>
  <c r="CG25" i="16"/>
  <c r="CF25" i="16"/>
  <c r="CE25" i="16"/>
  <c r="CD25" i="16"/>
  <c r="CC25" i="16"/>
  <c r="CB25" i="16"/>
  <c r="CA25" i="16"/>
  <c r="BZ25" i="16"/>
  <c r="BY25" i="16"/>
  <c r="BX25" i="16"/>
  <c r="BW25" i="16"/>
  <c r="BV25" i="16"/>
  <c r="BU25" i="16"/>
  <c r="BT25" i="16"/>
  <c r="BS25" i="16"/>
  <c r="BR25" i="16"/>
  <c r="BQ25" i="16"/>
  <c r="BP25" i="16"/>
  <c r="BO25" i="16"/>
  <c r="BN25" i="16"/>
  <c r="BM25" i="16"/>
  <c r="BL25" i="16"/>
  <c r="BK25" i="16"/>
  <c r="BJ25" i="16"/>
  <c r="BI25" i="16"/>
  <c r="BH25" i="16"/>
  <c r="BG25" i="16"/>
  <c r="BF25" i="16"/>
  <c r="BE25" i="16"/>
  <c r="BD25" i="16"/>
  <c r="BC25" i="16"/>
  <c r="BB25" i="16"/>
  <c r="BA25" i="16"/>
  <c r="AZ25" i="16"/>
  <c r="AY25" i="16"/>
  <c r="AX25" i="16"/>
  <c r="AW25" i="16"/>
  <c r="AV25" i="16"/>
  <c r="AU25" i="16"/>
  <c r="AT25" i="16"/>
  <c r="AS25" i="16"/>
  <c r="AR25" i="16"/>
  <c r="AQ25" i="16"/>
  <c r="AP25" i="16"/>
  <c r="AO25" i="16"/>
  <c r="AN25" i="16"/>
  <c r="AM25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DO24" i="16"/>
  <c r="DN24" i="16"/>
  <c r="DM24" i="16"/>
  <c r="DL24" i="16"/>
  <c r="DK24" i="16"/>
  <c r="DJ24" i="16"/>
  <c r="DI24" i="16"/>
  <c r="DH24" i="16"/>
  <c r="DG24" i="16"/>
  <c r="DF24" i="16"/>
  <c r="DE24" i="16"/>
  <c r="DD24" i="16"/>
  <c r="DC24" i="16"/>
  <c r="DB24" i="16"/>
  <c r="DA24" i="16"/>
  <c r="CZ24" i="16"/>
  <c r="CY24" i="16"/>
  <c r="CX24" i="16"/>
  <c r="CW24" i="16"/>
  <c r="CV24" i="16"/>
  <c r="CU24" i="16"/>
  <c r="CT24" i="16"/>
  <c r="CS24" i="16"/>
  <c r="CR24" i="16"/>
  <c r="CQ24" i="16"/>
  <c r="CP24" i="16"/>
  <c r="CO24" i="16"/>
  <c r="CN24" i="16"/>
  <c r="CM24" i="16"/>
  <c r="CL24" i="16"/>
  <c r="CK24" i="16"/>
  <c r="CJ24" i="16"/>
  <c r="CI24" i="16"/>
  <c r="CH24" i="16"/>
  <c r="CG24" i="16"/>
  <c r="CF24" i="16"/>
  <c r="CE24" i="16"/>
  <c r="CD24" i="16"/>
  <c r="CC24" i="16"/>
  <c r="CB24" i="16"/>
  <c r="CA24" i="16"/>
  <c r="BZ24" i="16"/>
  <c r="BY24" i="16"/>
  <c r="BX24" i="16"/>
  <c r="BW24" i="16"/>
  <c r="BV24" i="16"/>
  <c r="BU24" i="16"/>
  <c r="BT24" i="16"/>
  <c r="BS24" i="16"/>
  <c r="BR24" i="16"/>
  <c r="BQ24" i="16"/>
  <c r="BP24" i="16"/>
  <c r="BO24" i="16"/>
  <c r="BN24" i="16"/>
  <c r="BM24" i="16"/>
  <c r="BL24" i="16"/>
  <c r="BK24" i="16"/>
  <c r="BJ24" i="16"/>
  <c r="BI24" i="16"/>
  <c r="BH24" i="16"/>
  <c r="BG24" i="16"/>
  <c r="BF24" i="16"/>
  <c r="BE24" i="16"/>
  <c r="BD24" i="16"/>
  <c r="BC24" i="16"/>
  <c r="BB24" i="16"/>
  <c r="BA24" i="16"/>
  <c r="AZ24" i="16"/>
  <c r="AY24" i="16"/>
  <c r="AX24" i="16"/>
  <c r="AW24" i="16"/>
  <c r="AV24" i="16"/>
  <c r="AU24" i="16"/>
  <c r="AT24" i="16"/>
  <c r="AS24" i="16"/>
  <c r="AR24" i="16"/>
  <c r="AQ24" i="16"/>
  <c r="AP24" i="16"/>
  <c r="AO24" i="16"/>
  <c r="AN24" i="16"/>
  <c r="AM24" i="16"/>
  <c r="AL24" i="16"/>
  <c r="AK24" i="16"/>
  <c r="AJ24" i="16"/>
  <c r="AI24" i="16"/>
  <c r="AH24" i="16"/>
  <c r="AG24" i="16"/>
  <c r="AF24" i="16"/>
  <c r="AE24" i="16"/>
  <c r="AD24" i="16"/>
  <c r="AC24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DO22" i="16"/>
  <c r="DN22" i="16"/>
  <c r="DM22" i="16"/>
  <c r="DL22" i="16"/>
  <c r="DK22" i="16"/>
  <c r="DJ22" i="16"/>
  <c r="DI22" i="16"/>
  <c r="DH22" i="16"/>
  <c r="DG22" i="16"/>
  <c r="DF22" i="16"/>
  <c r="DE22" i="16"/>
  <c r="DD22" i="16"/>
  <c r="DC22" i="16"/>
  <c r="DB22" i="16"/>
  <c r="DA22" i="16"/>
  <c r="CZ22" i="16"/>
  <c r="CY22" i="16"/>
  <c r="CX22" i="16"/>
  <c r="CW22" i="16"/>
  <c r="CV22" i="16"/>
  <c r="CU22" i="16"/>
  <c r="CT22" i="16"/>
  <c r="CS22" i="16"/>
  <c r="CR22" i="16"/>
  <c r="CQ22" i="16"/>
  <c r="CP22" i="16"/>
  <c r="CO22" i="16"/>
  <c r="CN22" i="16"/>
  <c r="CM22" i="16"/>
  <c r="CL22" i="16"/>
  <c r="CK22" i="16"/>
  <c r="CJ22" i="16"/>
  <c r="CI22" i="16"/>
  <c r="CH22" i="16"/>
  <c r="CG22" i="16"/>
  <c r="CF22" i="16"/>
  <c r="CE22" i="16"/>
  <c r="CD22" i="16"/>
  <c r="CC22" i="16"/>
  <c r="CB22" i="16"/>
  <c r="CA22" i="16"/>
  <c r="BZ22" i="16"/>
  <c r="BY22" i="16"/>
  <c r="BX22" i="16"/>
  <c r="BW22" i="16"/>
  <c r="BV22" i="16"/>
  <c r="BU22" i="16"/>
  <c r="BT22" i="16"/>
  <c r="BS22" i="16"/>
  <c r="BR22" i="16"/>
  <c r="BQ22" i="16"/>
  <c r="BP22" i="16"/>
  <c r="BO22" i="16"/>
  <c r="BN22" i="16"/>
  <c r="BM22" i="16"/>
  <c r="BL22" i="16"/>
  <c r="BK22" i="16"/>
  <c r="BJ22" i="16"/>
  <c r="BI22" i="16"/>
  <c r="BH22" i="16"/>
  <c r="BG22" i="16"/>
  <c r="BF22" i="16"/>
  <c r="BE22" i="16"/>
  <c r="BD22" i="16"/>
  <c r="BC22" i="16"/>
  <c r="BB22" i="16"/>
  <c r="BA22" i="16"/>
  <c r="AZ22" i="16"/>
  <c r="AY22" i="16"/>
  <c r="AX22" i="16"/>
  <c r="AW22" i="16"/>
  <c r="AV22" i="16"/>
  <c r="AU22" i="16"/>
  <c r="AT22" i="16"/>
  <c r="AS22" i="16"/>
  <c r="AR22" i="16"/>
  <c r="AQ22" i="16"/>
  <c r="AP22" i="16"/>
  <c r="AO22" i="16"/>
  <c r="AN22" i="16"/>
  <c r="AM22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DO21" i="16"/>
  <c r="DN21" i="16"/>
  <c r="DM21" i="16"/>
  <c r="DL21" i="16"/>
  <c r="DK21" i="16"/>
  <c r="DJ21" i="16"/>
  <c r="DI21" i="16"/>
  <c r="DH21" i="16"/>
  <c r="DG21" i="16"/>
  <c r="DF21" i="16"/>
  <c r="DE21" i="16"/>
  <c r="DD21" i="16"/>
  <c r="DC21" i="16"/>
  <c r="DB21" i="16"/>
  <c r="DA21" i="16"/>
  <c r="CZ21" i="16"/>
  <c r="CY21" i="16"/>
  <c r="CX21" i="16"/>
  <c r="CW21" i="16"/>
  <c r="CV21" i="16"/>
  <c r="CU21" i="16"/>
  <c r="CT21" i="16"/>
  <c r="CS21" i="16"/>
  <c r="CR21" i="16"/>
  <c r="CQ21" i="16"/>
  <c r="CP21" i="16"/>
  <c r="CO21" i="16"/>
  <c r="CN21" i="16"/>
  <c r="CM21" i="16"/>
  <c r="CL21" i="16"/>
  <c r="CK21" i="16"/>
  <c r="CJ21" i="16"/>
  <c r="CI21" i="16"/>
  <c r="CH21" i="16"/>
  <c r="CG21" i="16"/>
  <c r="CF21" i="16"/>
  <c r="CE21" i="16"/>
  <c r="CD21" i="16"/>
  <c r="CC21" i="16"/>
  <c r="CB21" i="16"/>
  <c r="CA21" i="16"/>
  <c r="BZ21" i="16"/>
  <c r="BY21" i="16"/>
  <c r="BX21" i="16"/>
  <c r="BW21" i="16"/>
  <c r="BV21" i="16"/>
  <c r="BU21" i="16"/>
  <c r="BT21" i="16"/>
  <c r="BS21" i="16"/>
  <c r="BR21" i="16"/>
  <c r="BQ21" i="16"/>
  <c r="BP21" i="16"/>
  <c r="BO21" i="16"/>
  <c r="BN21" i="16"/>
  <c r="BM21" i="16"/>
  <c r="BL21" i="16"/>
  <c r="BK21" i="16"/>
  <c r="BJ21" i="16"/>
  <c r="BI21" i="16"/>
  <c r="BH21" i="16"/>
  <c r="BG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DO19" i="16"/>
  <c r="DN19" i="16"/>
  <c r="DM19" i="16"/>
  <c r="DL19" i="16"/>
  <c r="DK19" i="16"/>
  <c r="DJ19" i="16"/>
  <c r="DI19" i="16"/>
  <c r="DH19" i="16"/>
  <c r="DG19" i="16"/>
  <c r="DF19" i="16"/>
  <c r="DE19" i="16"/>
  <c r="DD19" i="16"/>
  <c r="DC19" i="16"/>
  <c r="DB19" i="16"/>
  <c r="DA19" i="16"/>
  <c r="CZ19" i="16"/>
  <c r="CY19" i="16"/>
  <c r="CX19" i="16"/>
  <c r="CW19" i="16"/>
  <c r="CV19" i="16"/>
  <c r="CU19" i="16"/>
  <c r="CT19" i="16"/>
  <c r="CS19" i="16"/>
  <c r="CR19" i="16"/>
  <c r="CQ19" i="16"/>
  <c r="CP19" i="16"/>
  <c r="CO19" i="16"/>
  <c r="CN19" i="16"/>
  <c r="CM19" i="16"/>
  <c r="CL19" i="16"/>
  <c r="CK19" i="16"/>
  <c r="CJ19" i="16"/>
  <c r="CI19" i="16"/>
  <c r="CH19" i="16"/>
  <c r="CG19" i="16"/>
  <c r="CF19" i="16"/>
  <c r="CE19" i="16"/>
  <c r="CD19" i="16"/>
  <c r="CC19" i="16"/>
  <c r="CB19" i="16"/>
  <c r="CA19" i="16"/>
  <c r="BZ19" i="16"/>
  <c r="BY19" i="16"/>
  <c r="BX19" i="16"/>
  <c r="BW19" i="16"/>
  <c r="BV19" i="16"/>
  <c r="BU19" i="16"/>
  <c r="BT19" i="16"/>
  <c r="BS19" i="16"/>
  <c r="BR19" i="16"/>
  <c r="BQ19" i="16"/>
  <c r="BP19" i="16"/>
  <c r="BO19" i="16"/>
  <c r="BN19" i="16"/>
  <c r="BM19" i="16"/>
  <c r="BL19" i="16"/>
  <c r="BK19" i="16"/>
  <c r="BJ19" i="16"/>
  <c r="BI19" i="16"/>
  <c r="BH19" i="16"/>
  <c r="BG19" i="16"/>
  <c r="BF19" i="16"/>
  <c r="BE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DO18" i="16"/>
  <c r="DN18" i="16"/>
  <c r="DM18" i="16"/>
  <c r="DL18" i="16"/>
  <c r="DK18" i="16"/>
  <c r="DJ18" i="16"/>
  <c r="DI18" i="16"/>
  <c r="DH18" i="16"/>
  <c r="DG18" i="16"/>
  <c r="DF18" i="16"/>
  <c r="DE18" i="16"/>
  <c r="DD18" i="16"/>
  <c r="DC18" i="16"/>
  <c r="DB18" i="16"/>
  <c r="DA18" i="16"/>
  <c r="CZ18" i="16"/>
  <c r="CY18" i="16"/>
  <c r="CX18" i="16"/>
  <c r="CW18" i="16"/>
  <c r="CV18" i="16"/>
  <c r="CU18" i="16"/>
  <c r="CT18" i="16"/>
  <c r="CS18" i="16"/>
  <c r="CR18" i="16"/>
  <c r="CQ18" i="16"/>
  <c r="CP18" i="16"/>
  <c r="CO18" i="16"/>
  <c r="CN18" i="16"/>
  <c r="CM18" i="16"/>
  <c r="CL18" i="16"/>
  <c r="CK18" i="16"/>
  <c r="CJ18" i="16"/>
  <c r="CI18" i="16"/>
  <c r="CH18" i="16"/>
  <c r="CG18" i="16"/>
  <c r="CF18" i="16"/>
  <c r="CE18" i="16"/>
  <c r="CD18" i="16"/>
  <c r="CC18" i="16"/>
  <c r="CB18" i="16"/>
  <c r="CA18" i="16"/>
  <c r="BZ18" i="16"/>
  <c r="BY18" i="16"/>
  <c r="BX18" i="16"/>
  <c r="BW18" i="16"/>
  <c r="BV18" i="16"/>
  <c r="BU18" i="16"/>
  <c r="BT18" i="16"/>
  <c r="BS18" i="16"/>
  <c r="BR18" i="16"/>
  <c r="BQ18" i="16"/>
  <c r="BP18" i="16"/>
  <c r="BO18" i="16"/>
  <c r="BN18" i="16"/>
  <c r="BM18" i="16"/>
  <c r="BL18" i="16"/>
  <c r="BK18" i="16"/>
  <c r="BJ18" i="16"/>
  <c r="BI18" i="16"/>
  <c r="BH18" i="16"/>
  <c r="BG18" i="16"/>
  <c r="BF18" i="16"/>
  <c r="BE18" i="16"/>
  <c r="BD18" i="16"/>
  <c r="BC18" i="16"/>
  <c r="BB18" i="16"/>
  <c r="BA18" i="16"/>
  <c r="AZ18" i="16"/>
  <c r="AY18" i="16"/>
  <c r="AX18" i="16"/>
  <c r="AW18" i="16"/>
  <c r="AV18" i="16"/>
  <c r="AU18" i="16"/>
  <c r="AT18" i="16"/>
  <c r="AS18" i="16"/>
  <c r="AR18" i="16"/>
  <c r="AQ18" i="16"/>
  <c r="AP18" i="16"/>
  <c r="AO18" i="16"/>
  <c r="AN18" i="16"/>
  <c r="AM18" i="16"/>
  <c r="AL18" i="16"/>
  <c r="AK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DO16" i="16"/>
  <c r="DN16" i="16"/>
  <c r="DM16" i="16"/>
  <c r="DL16" i="16"/>
  <c r="DK16" i="16"/>
  <c r="DJ16" i="16"/>
  <c r="DI16" i="16"/>
  <c r="DH16" i="16"/>
  <c r="DG16" i="16"/>
  <c r="DF16" i="16"/>
  <c r="DE16" i="16"/>
  <c r="DD16" i="16"/>
  <c r="DC16" i="16"/>
  <c r="DB16" i="16"/>
  <c r="DA16" i="16"/>
  <c r="CZ16" i="16"/>
  <c r="CY16" i="16"/>
  <c r="CX16" i="16"/>
  <c r="CW16" i="16"/>
  <c r="CV16" i="16"/>
  <c r="CU16" i="16"/>
  <c r="CT16" i="16"/>
  <c r="CS16" i="16"/>
  <c r="CR16" i="16"/>
  <c r="CQ16" i="16"/>
  <c r="CP16" i="16"/>
  <c r="CO16" i="16"/>
  <c r="CN16" i="16"/>
  <c r="CM16" i="16"/>
  <c r="CL16" i="16"/>
  <c r="CK16" i="16"/>
  <c r="CJ16" i="16"/>
  <c r="CI16" i="16"/>
  <c r="CH16" i="16"/>
  <c r="CG16" i="16"/>
  <c r="CF16" i="16"/>
  <c r="CE16" i="16"/>
  <c r="CD16" i="16"/>
  <c r="CC16" i="16"/>
  <c r="CB16" i="16"/>
  <c r="CA16" i="16"/>
  <c r="BZ16" i="16"/>
  <c r="BY16" i="16"/>
  <c r="BX16" i="16"/>
  <c r="BW16" i="16"/>
  <c r="BV16" i="16"/>
  <c r="BU16" i="16"/>
  <c r="BT16" i="16"/>
  <c r="BS16" i="16"/>
  <c r="BR16" i="16"/>
  <c r="BQ16" i="16"/>
  <c r="BP16" i="16"/>
  <c r="BO16" i="16"/>
  <c r="BN16" i="16"/>
  <c r="BM16" i="16"/>
  <c r="BL16" i="16"/>
  <c r="BK16" i="16"/>
  <c r="BJ16" i="16"/>
  <c r="BI16" i="16"/>
  <c r="BH16" i="16"/>
  <c r="BG16" i="16"/>
  <c r="BF16" i="16"/>
  <c r="BE16" i="16"/>
  <c r="BD16" i="16"/>
  <c r="BC16" i="16"/>
  <c r="BB16" i="16"/>
  <c r="BA16" i="16"/>
  <c r="AZ16" i="16"/>
  <c r="AY16" i="16"/>
  <c r="AX16" i="16"/>
  <c r="AW16" i="16"/>
  <c r="AV16" i="16"/>
  <c r="AU16" i="16"/>
  <c r="AT16" i="16"/>
  <c r="AS16" i="16"/>
  <c r="AR16" i="16"/>
  <c r="AQ16" i="16"/>
  <c r="AP16" i="16"/>
  <c r="AO16" i="16"/>
  <c r="AN16" i="16"/>
  <c r="AM16" i="16"/>
  <c r="AL16" i="16"/>
  <c r="AK16" i="16"/>
  <c r="AJ16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DO15" i="16"/>
  <c r="DN15" i="16"/>
  <c r="DM15" i="16"/>
  <c r="DL15" i="16"/>
  <c r="DK15" i="16"/>
  <c r="DJ15" i="16"/>
  <c r="DI15" i="16"/>
  <c r="DH15" i="16"/>
  <c r="DG15" i="16"/>
  <c r="DF15" i="16"/>
  <c r="DE15" i="16"/>
  <c r="DD15" i="16"/>
  <c r="DC15" i="16"/>
  <c r="DB15" i="16"/>
  <c r="DA15" i="16"/>
  <c r="CZ15" i="16"/>
  <c r="CY15" i="16"/>
  <c r="CX15" i="16"/>
  <c r="CW15" i="16"/>
  <c r="CV15" i="16"/>
  <c r="CU15" i="16"/>
  <c r="CT15" i="16"/>
  <c r="CS15" i="16"/>
  <c r="CR15" i="16"/>
  <c r="CQ15" i="16"/>
  <c r="CP15" i="16"/>
  <c r="CO15" i="16"/>
  <c r="CN15" i="16"/>
  <c r="CM15" i="16"/>
  <c r="CL15" i="16"/>
  <c r="CK15" i="16"/>
  <c r="CJ15" i="16"/>
  <c r="CI15" i="16"/>
  <c r="CH15" i="16"/>
  <c r="CG15" i="16"/>
  <c r="CF15" i="16"/>
  <c r="CE15" i="16"/>
  <c r="CD15" i="16"/>
  <c r="CC15" i="16"/>
  <c r="CB15" i="16"/>
  <c r="CA15" i="16"/>
  <c r="BZ15" i="16"/>
  <c r="BY15" i="16"/>
  <c r="BX15" i="16"/>
  <c r="BW15" i="16"/>
  <c r="BV15" i="16"/>
  <c r="BU15" i="16"/>
  <c r="BT15" i="16"/>
  <c r="BS15" i="16"/>
  <c r="BR15" i="16"/>
  <c r="BQ15" i="16"/>
  <c r="BP15" i="16"/>
  <c r="BO15" i="16"/>
  <c r="BN15" i="16"/>
  <c r="BM15" i="16"/>
  <c r="BL15" i="16"/>
  <c r="BK15" i="16"/>
  <c r="BJ15" i="16"/>
  <c r="BI15" i="16"/>
  <c r="BH15" i="16"/>
  <c r="BG15" i="16"/>
  <c r="BF15" i="16"/>
  <c r="BE15" i="16"/>
  <c r="BD15" i="16"/>
  <c r="BC15" i="16"/>
  <c r="BB15" i="16"/>
  <c r="BA15" i="16"/>
  <c r="AZ15" i="16"/>
  <c r="AY15" i="16"/>
  <c r="AX15" i="16"/>
  <c r="AW15" i="16"/>
  <c r="AV15" i="16"/>
  <c r="AU15" i="16"/>
  <c r="AT15" i="16"/>
  <c r="AS15" i="16"/>
  <c r="AR15" i="16"/>
  <c r="AQ15" i="16"/>
  <c r="AP15" i="16"/>
  <c r="AO15" i="16"/>
  <c r="AN15" i="16"/>
  <c r="AM15" i="16"/>
  <c r="AL15" i="16"/>
  <c r="AK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BJ12" i="20" l="1"/>
  <c r="BI12" i="20"/>
  <c r="BH12" i="20"/>
  <c r="BG12" i="20"/>
  <c r="BF12" i="20"/>
  <c r="BE12" i="20"/>
  <c r="BD12" i="20"/>
  <c r="BC12" i="20"/>
  <c r="BB12" i="20"/>
  <c r="BA12" i="20"/>
  <c r="AZ12" i="20"/>
  <c r="AY12" i="20"/>
  <c r="AX12" i="20"/>
  <c r="AW12" i="20"/>
  <c r="AV12" i="20"/>
  <c r="AU12" i="20"/>
  <c r="AT12" i="20"/>
  <c r="AS12" i="20"/>
  <c r="AR12" i="20"/>
  <c r="AQ12" i="20"/>
  <c r="AP12" i="20"/>
  <c r="AO12" i="20"/>
  <c r="AN12" i="20"/>
  <c r="AM12" i="20"/>
  <c r="AL12" i="20"/>
  <c r="AK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BJ11" i="20"/>
  <c r="BI11" i="20"/>
  <c r="BH11" i="20"/>
  <c r="BG11" i="20"/>
  <c r="BF11" i="20"/>
  <c r="BE11" i="20"/>
  <c r="BD11" i="20"/>
  <c r="BC11" i="20"/>
  <c r="BB11" i="20"/>
  <c r="BA11" i="20"/>
  <c r="AZ11" i="20"/>
  <c r="AY11" i="20"/>
  <c r="AX11" i="20"/>
  <c r="AW11" i="20"/>
  <c r="AV11" i="20"/>
  <c r="AU11" i="20"/>
  <c r="AT11" i="20"/>
  <c r="AS11" i="20"/>
  <c r="AR11" i="20"/>
  <c r="AQ11" i="20"/>
  <c r="AP11" i="20"/>
  <c r="AO11" i="20"/>
  <c r="AN11" i="20"/>
  <c r="AM11" i="20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BK18" i="19"/>
  <c r="BJ18" i="19"/>
  <c r="BI18" i="19"/>
  <c r="BH18" i="19"/>
  <c r="BG18" i="19"/>
  <c r="BF18" i="19"/>
  <c r="BE18" i="19"/>
  <c r="BD18" i="19"/>
  <c r="BC18" i="19"/>
  <c r="BB18" i="19"/>
  <c r="BA18" i="19"/>
  <c r="AZ18" i="19"/>
  <c r="AY18" i="19"/>
  <c r="AX18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BK17" i="19"/>
  <c r="BJ17" i="19"/>
  <c r="BI17" i="19"/>
  <c r="BH17" i="19"/>
  <c r="BG17" i="19"/>
  <c r="BF17" i="19"/>
  <c r="BE17" i="19"/>
  <c r="BD17" i="19"/>
  <c r="BC17" i="19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BK16" i="19"/>
  <c r="BJ16" i="19"/>
  <c r="BI16" i="19"/>
  <c r="BH16" i="19"/>
  <c r="BG16" i="19"/>
  <c r="BF16" i="19"/>
  <c r="BE16" i="19"/>
  <c r="BD16" i="19"/>
  <c r="BC16" i="19"/>
  <c r="BB16" i="19"/>
  <c r="BA16" i="19"/>
  <c r="AZ16" i="19"/>
  <c r="AY16" i="19"/>
  <c r="AX16" i="19"/>
  <c r="AW16" i="19"/>
  <c r="AV16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BK15" i="19"/>
  <c r="BJ15" i="19"/>
  <c r="BI15" i="19"/>
  <c r="BH15" i="19"/>
  <c r="BG15" i="19"/>
  <c r="BF15" i="19"/>
  <c r="BE15" i="19"/>
  <c r="BD15" i="19"/>
  <c r="BC15" i="19"/>
  <c r="BB15" i="19"/>
  <c r="BA15" i="19"/>
  <c r="AZ15" i="19"/>
  <c r="AY15" i="19"/>
  <c r="AX15" i="19"/>
  <c r="AW15" i="19"/>
  <c r="AV15" i="19"/>
  <c r="AU15" i="19"/>
  <c r="AT15" i="19"/>
  <c r="AS15" i="19"/>
  <c r="AR15" i="19"/>
  <c r="AQ15" i="19"/>
  <c r="AP15" i="19"/>
  <c r="AO15" i="19"/>
  <c r="AN15" i="19"/>
  <c r="AM15" i="19"/>
  <c r="AL15" i="19"/>
  <c r="AK15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BK14" i="19"/>
  <c r="BJ14" i="19"/>
  <c r="BI14" i="19"/>
  <c r="BH14" i="19"/>
  <c r="BG14" i="19"/>
  <c r="BF14" i="19"/>
  <c r="BE14" i="19"/>
  <c r="BD14" i="19"/>
  <c r="BC14" i="19"/>
  <c r="BB14" i="19"/>
  <c r="BA14" i="19"/>
  <c r="AZ14" i="19"/>
  <c r="AY14" i="19"/>
  <c r="AX14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DM13" i="17"/>
  <c r="BA13" i="17"/>
  <c r="DP12" i="17"/>
  <c r="DP13" i="17" s="1"/>
  <c r="DO12" i="17"/>
  <c r="DO13" i="17" s="1"/>
  <c r="DN12" i="17"/>
  <c r="DN13" i="17" s="1"/>
  <c r="DM12" i="17"/>
  <c r="DL12" i="17"/>
  <c r="DL13" i="17" s="1"/>
  <c r="DK12" i="17"/>
  <c r="DK13" i="17" s="1"/>
  <c r="DJ12" i="17"/>
  <c r="DJ13" i="17" s="1"/>
  <c r="DI12" i="17"/>
  <c r="DI13" i="17" s="1"/>
  <c r="DH12" i="17"/>
  <c r="DH13" i="17" s="1"/>
  <c r="DG12" i="17"/>
  <c r="DG13" i="17" s="1"/>
  <c r="DF12" i="17"/>
  <c r="DF13" i="17" s="1"/>
  <c r="DE12" i="17"/>
  <c r="DE13" i="17" s="1"/>
  <c r="DD12" i="17"/>
  <c r="DD13" i="17" s="1"/>
  <c r="DC12" i="17"/>
  <c r="DC13" i="17" s="1"/>
  <c r="DB12" i="17"/>
  <c r="DB13" i="17" s="1"/>
  <c r="DA12" i="17"/>
  <c r="DA13" i="17" s="1"/>
  <c r="CZ12" i="17"/>
  <c r="CZ13" i="17" s="1"/>
  <c r="CY12" i="17"/>
  <c r="CY13" i="17" s="1"/>
  <c r="CX12" i="17"/>
  <c r="CX13" i="17" s="1"/>
  <c r="CW12" i="17"/>
  <c r="CW13" i="17" s="1"/>
  <c r="CV12" i="17"/>
  <c r="CV13" i="17" s="1"/>
  <c r="CU12" i="17"/>
  <c r="CU13" i="17" s="1"/>
  <c r="CT12" i="17"/>
  <c r="CT13" i="17" s="1"/>
  <c r="CS12" i="17"/>
  <c r="CS13" i="17" s="1"/>
  <c r="CR12" i="17"/>
  <c r="CR13" i="17" s="1"/>
  <c r="CQ12" i="17"/>
  <c r="CQ13" i="17" s="1"/>
  <c r="CP12" i="17"/>
  <c r="CP13" i="17" s="1"/>
  <c r="CO12" i="17"/>
  <c r="CO13" i="17" s="1"/>
  <c r="CN12" i="17"/>
  <c r="CN13" i="17" s="1"/>
  <c r="CM12" i="17"/>
  <c r="CM13" i="17" s="1"/>
  <c r="CL12" i="17"/>
  <c r="CL13" i="17" s="1"/>
  <c r="CK12" i="17"/>
  <c r="CK13" i="17" s="1"/>
  <c r="CJ12" i="17"/>
  <c r="CJ13" i="17" s="1"/>
  <c r="CI12" i="17"/>
  <c r="CI13" i="17" s="1"/>
  <c r="CH12" i="17"/>
  <c r="CH13" i="17" s="1"/>
  <c r="CG12" i="17"/>
  <c r="CG13" i="17" s="1"/>
  <c r="CF12" i="17"/>
  <c r="CF13" i="17" s="1"/>
  <c r="CE12" i="17"/>
  <c r="CE13" i="17" s="1"/>
  <c r="CD12" i="17"/>
  <c r="CD13" i="17" s="1"/>
  <c r="CC12" i="17"/>
  <c r="CC13" i="17" s="1"/>
  <c r="CB12" i="17"/>
  <c r="CB13" i="17" s="1"/>
  <c r="CA12" i="17"/>
  <c r="CA13" i="17" s="1"/>
  <c r="BZ12" i="17"/>
  <c r="BZ13" i="17" s="1"/>
  <c r="BY12" i="17"/>
  <c r="BY13" i="17" s="1"/>
  <c r="BX12" i="17"/>
  <c r="BX13" i="17" s="1"/>
  <c r="BW12" i="17"/>
  <c r="BW13" i="17" s="1"/>
  <c r="BV12" i="17"/>
  <c r="BV13" i="17" s="1"/>
  <c r="BU12" i="17"/>
  <c r="BU13" i="17" s="1"/>
  <c r="BT12" i="17"/>
  <c r="BT13" i="17" s="1"/>
  <c r="BS12" i="17"/>
  <c r="BS13" i="17" s="1"/>
  <c r="BR12" i="17"/>
  <c r="BR13" i="17" s="1"/>
  <c r="BQ12" i="17"/>
  <c r="BQ13" i="17" s="1"/>
  <c r="BP12" i="17"/>
  <c r="BP13" i="17" s="1"/>
  <c r="BO12" i="17"/>
  <c r="BO13" i="17" s="1"/>
  <c r="BN12" i="17"/>
  <c r="BN13" i="17" s="1"/>
  <c r="BM12" i="17"/>
  <c r="BM13" i="17" s="1"/>
  <c r="BL12" i="17"/>
  <c r="BL13" i="17" s="1"/>
  <c r="BK12" i="17"/>
  <c r="BK13" i="17" s="1"/>
  <c r="BJ12" i="17"/>
  <c r="BJ13" i="17" s="1"/>
  <c r="BI12" i="17"/>
  <c r="BI13" i="17" s="1"/>
  <c r="BH12" i="17"/>
  <c r="BH13" i="17" s="1"/>
  <c r="BG12" i="17"/>
  <c r="BG13" i="17" s="1"/>
  <c r="BF12" i="17"/>
  <c r="BF13" i="17" s="1"/>
  <c r="BE12" i="17"/>
  <c r="BE13" i="17" s="1"/>
  <c r="BD12" i="17"/>
  <c r="BD13" i="17" s="1"/>
  <c r="BC12" i="17"/>
  <c r="BC13" i="17" s="1"/>
  <c r="BB12" i="17"/>
  <c r="BB13" i="17" s="1"/>
  <c r="BA12" i="17"/>
  <c r="AZ12" i="17"/>
  <c r="AZ13" i="17" s="1"/>
  <c r="AY12" i="17"/>
  <c r="AY13" i="17" s="1"/>
  <c r="AX12" i="17"/>
  <c r="AX13" i="17" s="1"/>
  <c r="AW12" i="17"/>
  <c r="AW13" i="17" s="1"/>
  <c r="AV12" i="17"/>
  <c r="AV13" i="17" s="1"/>
  <c r="AU12" i="17"/>
  <c r="AU13" i="17" s="1"/>
  <c r="AT12" i="17"/>
  <c r="AT13" i="17" s="1"/>
  <c r="AS12" i="17"/>
  <c r="AS13" i="17" s="1"/>
  <c r="AR12" i="17"/>
  <c r="AR13" i="17" s="1"/>
  <c r="AQ12" i="17"/>
  <c r="AQ13" i="17" s="1"/>
  <c r="AP12" i="17"/>
  <c r="AP13" i="17" s="1"/>
  <c r="AO12" i="17"/>
  <c r="AO13" i="17" s="1"/>
  <c r="AN12" i="17"/>
  <c r="AN13" i="17" s="1"/>
  <c r="AM12" i="17"/>
  <c r="AM13" i="17" s="1"/>
  <c r="AL12" i="17"/>
  <c r="AL13" i="17" s="1"/>
  <c r="AK12" i="17"/>
  <c r="AK13" i="17" s="1"/>
  <c r="AJ12" i="17"/>
  <c r="AJ13" i="17" s="1"/>
  <c r="AI12" i="17"/>
  <c r="AI13" i="17" s="1"/>
  <c r="AH12" i="17"/>
  <c r="AH13" i="17" s="1"/>
  <c r="AG12" i="17"/>
  <c r="AG13" i="17" s="1"/>
  <c r="AF12" i="17"/>
  <c r="AF13" i="17" s="1"/>
  <c r="AE12" i="17"/>
  <c r="AE13" i="17" s="1"/>
  <c r="AD12" i="17"/>
  <c r="AD13" i="17" s="1"/>
  <c r="AC12" i="17"/>
  <c r="AC13" i="17" s="1"/>
  <c r="AB12" i="17"/>
  <c r="AB13" i="17" s="1"/>
  <c r="AA12" i="17"/>
  <c r="AA13" i="17" s="1"/>
  <c r="Z12" i="17"/>
  <c r="Z13" i="17" s="1"/>
  <c r="Y12" i="17"/>
  <c r="Y13" i="17" s="1"/>
  <c r="X12" i="17"/>
  <c r="X13" i="17" s="1"/>
  <c r="W12" i="17"/>
  <c r="W13" i="17" s="1"/>
  <c r="V12" i="17"/>
  <c r="V13" i="17" s="1"/>
  <c r="U12" i="17"/>
  <c r="U13" i="17" s="1"/>
  <c r="T12" i="17"/>
  <c r="T13" i="17" s="1"/>
  <c r="S12" i="17"/>
  <c r="S13" i="17" s="1"/>
  <c r="R12" i="17"/>
  <c r="R13" i="17" s="1"/>
  <c r="Q12" i="17"/>
  <c r="Q13" i="17" s="1"/>
  <c r="P12" i="17"/>
  <c r="P13" i="17" s="1"/>
  <c r="O12" i="17"/>
  <c r="O13" i="17" s="1"/>
  <c r="N12" i="17"/>
  <c r="N13" i="17" s="1"/>
  <c r="M12" i="17"/>
  <c r="M13" i="17" s="1"/>
  <c r="L12" i="17"/>
  <c r="L13" i="17" s="1"/>
  <c r="K12" i="17"/>
  <c r="K13" i="17" s="1"/>
  <c r="J12" i="17"/>
  <c r="J13" i="17" s="1"/>
  <c r="I12" i="17"/>
  <c r="I13" i="17" s="1"/>
  <c r="H12" i="17"/>
  <c r="H13" i="17" s="1"/>
  <c r="G12" i="17"/>
  <c r="G13" i="17" s="1"/>
  <c r="DO13" i="16"/>
  <c r="DN13" i="16"/>
  <c r="DM13" i="16"/>
  <c r="DL13" i="16"/>
  <c r="DK13" i="16"/>
  <c r="DJ13" i="16"/>
  <c r="DI13" i="16"/>
  <c r="DH13" i="16"/>
  <c r="DG13" i="16"/>
  <c r="DF13" i="16"/>
  <c r="DE13" i="16"/>
  <c r="DD13" i="16"/>
  <c r="DC13" i="16"/>
  <c r="DB13" i="16"/>
  <c r="DA13" i="16"/>
  <c r="CZ13" i="16"/>
  <c r="CY13" i="16"/>
  <c r="CX13" i="16"/>
  <c r="CW13" i="16"/>
  <c r="CV13" i="16"/>
  <c r="CU13" i="16"/>
  <c r="CT13" i="16"/>
  <c r="CS13" i="16"/>
  <c r="CR13" i="16"/>
  <c r="CQ13" i="16"/>
  <c r="CP13" i="16"/>
  <c r="CO13" i="16"/>
  <c r="CN13" i="16"/>
  <c r="CM13" i="16"/>
  <c r="CL13" i="16"/>
  <c r="CK13" i="16"/>
  <c r="CJ13" i="16"/>
  <c r="CI13" i="16"/>
  <c r="CH13" i="16"/>
  <c r="CG13" i="16"/>
  <c r="CF13" i="16"/>
  <c r="CE13" i="16"/>
  <c r="CD13" i="16"/>
  <c r="CC13" i="16"/>
  <c r="CB13" i="16"/>
  <c r="CA13" i="16"/>
  <c r="BZ13" i="16"/>
  <c r="BY13" i="16"/>
  <c r="BX13" i="16"/>
  <c r="BW13" i="16"/>
  <c r="BV13" i="16"/>
  <c r="BU13" i="16"/>
  <c r="BT13" i="16"/>
  <c r="BS13" i="16"/>
  <c r="BR13" i="16"/>
  <c r="BQ13" i="16"/>
  <c r="BP13" i="16"/>
  <c r="BO13" i="16"/>
  <c r="BN13" i="16"/>
  <c r="BM13" i="16"/>
  <c r="BL13" i="16"/>
  <c r="BK13" i="16"/>
  <c r="BJ13" i="16"/>
  <c r="BI13" i="16"/>
  <c r="BH13" i="16"/>
  <c r="BG13" i="16"/>
  <c r="BF13" i="16"/>
  <c r="BE13" i="16"/>
  <c r="BD13" i="16"/>
  <c r="BC13" i="16"/>
  <c r="BB13" i="16"/>
  <c r="BA13" i="16"/>
  <c r="AZ13" i="16"/>
  <c r="AY13" i="16"/>
  <c r="AX13" i="16"/>
  <c r="AW13" i="16"/>
  <c r="AV13" i="16"/>
  <c r="AU13" i="16"/>
  <c r="AT13" i="16"/>
  <c r="AS13" i="16"/>
  <c r="AR13" i="16"/>
  <c r="AQ13" i="16"/>
  <c r="AP13" i="16"/>
  <c r="AO13" i="16"/>
  <c r="AN13" i="16"/>
  <c r="AM13" i="16"/>
  <c r="AL13" i="16"/>
  <c r="AK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DO12" i="16"/>
  <c r="DN12" i="16"/>
  <c r="DM12" i="16"/>
  <c r="DL12" i="16"/>
  <c r="DK12" i="16"/>
  <c r="DJ12" i="16"/>
  <c r="DI12" i="16"/>
  <c r="DH12" i="16"/>
  <c r="DG12" i="16"/>
  <c r="DF12" i="16"/>
  <c r="DE12" i="16"/>
  <c r="DD12" i="16"/>
  <c r="DC12" i="16"/>
  <c r="DB12" i="16"/>
  <c r="DA12" i="16"/>
  <c r="CZ12" i="16"/>
  <c r="CY12" i="16"/>
  <c r="CX12" i="16"/>
  <c r="CW12" i="16"/>
  <c r="CV12" i="16"/>
  <c r="CU12" i="16"/>
  <c r="CT12" i="16"/>
  <c r="CS12" i="16"/>
  <c r="CR12" i="16"/>
  <c r="CQ12" i="16"/>
  <c r="CP12" i="16"/>
  <c r="CO12" i="16"/>
  <c r="CN12" i="16"/>
  <c r="CM12" i="16"/>
  <c r="CL12" i="16"/>
  <c r="CK12" i="16"/>
  <c r="CJ12" i="16"/>
  <c r="CI12" i="16"/>
  <c r="CH12" i="16"/>
  <c r="CG12" i="16"/>
  <c r="CF12" i="16"/>
  <c r="CE12" i="16"/>
  <c r="CD12" i="16"/>
  <c r="CC12" i="16"/>
  <c r="CB12" i="16"/>
  <c r="CA12" i="16"/>
  <c r="BZ12" i="16"/>
  <c r="BY12" i="16"/>
  <c r="BX12" i="16"/>
  <c r="BW12" i="16"/>
  <c r="BV12" i="16"/>
  <c r="BU12" i="16"/>
  <c r="BT12" i="16"/>
  <c r="BS12" i="16"/>
  <c r="BR12" i="16"/>
  <c r="BQ12" i="16"/>
  <c r="BP12" i="16"/>
  <c r="BO12" i="16"/>
  <c r="BN12" i="16"/>
  <c r="BM12" i="16"/>
  <c r="BL12" i="16"/>
  <c r="BK12" i="16"/>
  <c r="BJ12" i="16"/>
  <c r="BI12" i="16"/>
  <c r="BH12" i="16"/>
  <c r="BG12" i="16"/>
  <c r="BF12" i="16"/>
  <c r="BE12" i="16"/>
  <c r="BD12" i="16"/>
  <c r="BC12" i="16"/>
  <c r="BB12" i="16"/>
  <c r="BA12" i="16"/>
  <c r="AZ12" i="16"/>
  <c r="AY12" i="16"/>
  <c r="AX12" i="16"/>
  <c r="AW12" i="16"/>
  <c r="AV12" i="16"/>
  <c r="AU12" i="16"/>
  <c r="AT12" i="16"/>
  <c r="AS12" i="16"/>
  <c r="AR12" i="16"/>
  <c r="AQ12" i="16"/>
  <c r="AP12" i="16"/>
  <c r="AO12" i="16"/>
  <c r="AN12" i="16"/>
  <c r="AM12" i="16"/>
  <c r="AL12" i="16"/>
  <c r="AK12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AQ25" i="14"/>
  <c r="AP25" i="14"/>
  <c r="AO25" i="14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BJ24" i="14"/>
  <c r="BI24" i="14"/>
  <c r="BH24" i="14"/>
  <c r="BG24" i="14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/>
  <c r="AS24" i="14"/>
  <c r="AR24" i="14"/>
  <c r="AQ24" i="14"/>
  <c r="AP24" i="14"/>
  <c r="AO24" i="14"/>
  <c r="AN24" i="14"/>
  <c r="AM24" i="14"/>
  <c r="AL24" i="14"/>
  <c r="AK24" i="14"/>
  <c r="AJ24" i="14"/>
  <c r="AI24" i="14"/>
  <c r="AH24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BJ23" i="14"/>
  <c r="BI23" i="14"/>
  <c r="BH23" i="14"/>
  <c r="BG23" i="14"/>
  <c r="BF23" i="14"/>
  <c r="BE23" i="14"/>
  <c r="BD23" i="14"/>
  <c r="BC23" i="14"/>
  <c r="BB23" i="14"/>
  <c r="BA23" i="14"/>
  <c r="AZ23" i="14"/>
  <c r="AY23" i="14"/>
  <c r="AX23" i="14"/>
  <c r="AW23" i="14"/>
  <c r="AV23" i="14"/>
  <c r="AU23" i="14"/>
  <c r="AT23" i="14"/>
  <c r="AS23" i="14"/>
  <c r="AR23" i="14"/>
  <c r="AQ23" i="14"/>
  <c r="AP23" i="14"/>
  <c r="AO23" i="14"/>
  <c r="AN23" i="14"/>
  <c r="AM23" i="14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BJ22" i="14"/>
  <c r="BI22" i="14"/>
  <c r="BH22" i="14"/>
  <c r="BG22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AQ22" i="14"/>
  <c r="AP22" i="14"/>
  <c r="AO22" i="14"/>
  <c r="AN22" i="14"/>
  <c r="AM22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BJ21" i="14"/>
  <c r="BI21" i="14"/>
  <c r="BH21" i="14"/>
  <c r="BG21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T21" i="14"/>
  <c r="AS21" i="14"/>
  <c r="AR21" i="14"/>
  <c r="AQ21" i="14"/>
  <c r="AP21" i="14"/>
  <c r="AO21" i="14"/>
  <c r="AN21" i="14"/>
  <c r="AM21" i="14"/>
  <c r="AL21" i="14"/>
  <c r="AK21" i="14"/>
  <c r="AJ21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AQ20" i="14"/>
  <c r="AP20" i="14"/>
  <c r="AO20" i="14"/>
  <c r="AN20" i="14"/>
  <c r="AM20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BJ19" i="14"/>
  <c r="BI19" i="14"/>
  <c r="BH19" i="14"/>
  <c r="BG19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AQ19" i="14"/>
  <c r="AP19" i="14"/>
  <c r="AO19" i="14"/>
  <c r="AN19" i="14"/>
  <c r="AM19" i="14"/>
  <c r="AL19" i="14"/>
  <c r="AK19" i="14"/>
  <c r="AJ19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BJ28" i="13"/>
  <c r="BI28" i="13"/>
  <c r="BH28" i="13"/>
  <c r="BG28" i="13"/>
  <c r="BF28" i="13"/>
  <c r="BE28" i="13"/>
  <c r="BD28" i="13"/>
  <c r="BC28" i="13"/>
  <c r="BB28" i="13"/>
  <c r="BA28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BJ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BJ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BJ25" i="13"/>
  <c r="BI25" i="13"/>
  <c r="BH25" i="13"/>
  <c r="BG25" i="13"/>
  <c r="BF25" i="13"/>
  <c r="BE25" i="13"/>
  <c r="BD25" i="13"/>
  <c r="BC25" i="13"/>
  <c r="BB25" i="13"/>
  <c r="BA25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BJ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BJ23" i="13"/>
  <c r="BI23" i="13"/>
  <c r="BH23" i="13"/>
  <c r="BG23" i="13"/>
  <c r="BF23" i="13"/>
  <c r="BE23" i="13"/>
  <c r="BD23" i="13"/>
  <c r="BC23" i="13"/>
  <c r="BB23" i="13"/>
  <c r="BA23" i="13"/>
  <c r="AZ23" i="13"/>
  <c r="AY23" i="13"/>
  <c r="AX23" i="13"/>
  <c r="AW23" i="13"/>
  <c r="AV23" i="13"/>
  <c r="AU23" i="13"/>
  <c r="AT23" i="13"/>
  <c r="AS23" i="13"/>
  <c r="AR23" i="13"/>
  <c r="AQ23" i="13"/>
  <c r="AP23" i="13"/>
  <c r="AO23" i="13"/>
  <c r="AN23" i="13"/>
  <c r="AM23" i="13"/>
  <c r="AL23" i="13"/>
  <c r="AK23" i="13"/>
  <c r="AJ23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BJ22" i="13"/>
  <c r="BI22" i="13"/>
  <c r="BH22" i="13"/>
  <c r="BG22" i="13"/>
  <c r="BF22" i="13"/>
  <c r="BE22" i="13"/>
  <c r="BD22" i="13"/>
  <c r="BC22" i="13"/>
  <c r="BB22" i="13"/>
  <c r="BA22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BJ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J20" i="13"/>
  <c r="BI20" i="13"/>
  <c r="BH20" i="13"/>
  <c r="BG20" i="13"/>
  <c r="BF20" i="13"/>
  <c r="BE20" i="13"/>
  <c r="BD20" i="13"/>
  <c r="BC20" i="13"/>
  <c r="BB20" i="13"/>
  <c r="BA20" i="13"/>
  <c r="AZ20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9" i="16" l="1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BE9" i="16"/>
  <c r="BF9" i="16"/>
  <c r="BG9" i="16"/>
  <c r="BH9" i="16"/>
  <c r="BI9" i="16"/>
  <c r="BJ9" i="16"/>
  <c r="BK9" i="16"/>
  <c r="BL9" i="16"/>
  <c r="BM9" i="16"/>
  <c r="BN9" i="16"/>
  <c r="BO9" i="16"/>
  <c r="BP9" i="16"/>
  <c r="BQ9" i="16"/>
  <c r="BR9" i="16"/>
  <c r="BS9" i="16"/>
  <c r="BT9" i="16"/>
  <c r="BU9" i="16"/>
  <c r="BV9" i="16"/>
  <c r="BW9" i="16"/>
  <c r="BX9" i="16"/>
  <c r="BY9" i="16"/>
  <c r="BZ9" i="16"/>
  <c r="CA9" i="16"/>
  <c r="CB9" i="16"/>
  <c r="CC9" i="16"/>
  <c r="CD9" i="16"/>
  <c r="CE9" i="16"/>
  <c r="CF9" i="16"/>
  <c r="CG9" i="16"/>
  <c r="CH9" i="16"/>
  <c r="CI9" i="16"/>
  <c r="CJ9" i="16"/>
  <c r="CK9" i="16"/>
  <c r="CL9" i="16"/>
  <c r="CM9" i="16"/>
  <c r="CN9" i="16"/>
  <c r="CO9" i="16"/>
  <c r="CP9" i="16"/>
  <c r="CQ9" i="16"/>
  <c r="CR9" i="16"/>
  <c r="CS9" i="16"/>
  <c r="CT9" i="16"/>
  <c r="CU9" i="16"/>
  <c r="CV9" i="16"/>
  <c r="CW9" i="16"/>
  <c r="CX9" i="16"/>
  <c r="CY9" i="16"/>
  <c r="CZ9" i="16"/>
  <c r="DA9" i="16"/>
  <c r="DB9" i="16"/>
  <c r="DC9" i="16"/>
  <c r="DD9" i="16"/>
  <c r="DE9" i="16"/>
  <c r="DF9" i="16"/>
  <c r="DG9" i="16"/>
  <c r="DH9" i="16"/>
  <c r="DI9" i="16"/>
  <c r="DJ9" i="16"/>
  <c r="BJ9" i="20" l="1"/>
  <c r="BI9" i="20"/>
  <c r="BH9" i="20"/>
  <c r="BG9" i="20"/>
  <c r="BF9" i="20"/>
  <c r="BE9" i="20"/>
  <c r="BD9" i="20"/>
  <c r="BC9" i="20"/>
  <c r="BB9" i="20"/>
  <c r="BA9" i="20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9" i="20"/>
  <c r="F8" i="20"/>
  <c r="BK12" i="19"/>
  <c r="BJ12" i="19"/>
  <c r="BI12" i="19"/>
  <c r="BH12" i="19"/>
  <c r="BG12" i="19"/>
  <c r="BF12" i="19"/>
  <c r="BE12" i="19"/>
  <c r="BD12" i="19"/>
  <c r="BC12" i="19"/>
  <c r="BB12" i="19"/>
  <c r="BA12" i="19"/>
  <c r="AZ12" i="19"/>
  <c r="AY12" i="19"/>
  <c r="AX12" i="19"/>
  <c r="AW12" i="19"/>
  <c r="AV12" i="19"/>
  <c r="AU12" i="19"/>
  <c r="AT12" i="19"/>
  <c r="AS12" i="19"/>
  <c r="AR12" i="19"/>
  <c r="AQ12" i="19"/>
  <c r="AP12" i="19"/>
  <c r="AO12" i="19"/>
  <c r="AN12" i="19"/>
  <c r="AM12" i="19"/>
  <c r="AL12" i="19"/>
  <c r="AK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BK11" i="19"/>
  <c r="BJ11" i="19"/>
  <c r="BI11" i="19"/>
  <c r="BH11" i="19"/>
  <c r="BG11" i="19"/>
  <c r="BF11" i="19"/>
  <c r="BE11" i="19"/>
  <c r="BD11" i="19"/>
  <c r="BC11" i="19"/>
  <c r="BB11" i="19"/>
  <c r="BA11" i="19"/>
  <c r="AZ11" i="19"/>
  <c r="AY11" i="19"/>
  <c r="AX11" i="19"/>
  <c r="AW11" i="19"/>
  <c r="AV11" i="19"/>
  <c r="AU11" i="19"/>
  <c r="AT11" i="19"/>
  <c r="AS11" i="19"/>
  <c r="AR11" i="19"/>
  <c r="AQ11" i="19"/>
  <c r="AP11" i="19"/>
  <c r="AO11" i="19"/>
  <c r="AN11" i="19"/>
  <c r="AM11" i="19"/>
  <c r="AL11" i="19"/>
  <c r="AK11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BK10" i="19"/>
  <c r="BJ10" i="19"/>
  <c r="BI10" i="19"/>
  <c r="BH10" i="19"/>
  <c r="BG10" i="19"/>
  <c r="BF10" i="19"/>
  <c r="BE10" i="19"/>
  <c r="BD10" i="19"/>
  <c r="BC10" i="19"/>
  <c r="BB10" i="19"/>
  <c r="BA10" i="19"/>
  <c r="AZ10" i="19"/>
  <c r="AY10" i="19"/>
  <c r="AX10" i="19"/>
  <c r="AW10" i="19"/>
  <c r="AV10" i="19"/>
  <c r="AU10" i="19"/>
  <c r="AT10" i="19"/>
  <c r="AS10" i="19"/>
  <c r="AR10" i="19"/>
  <c r="AQ10" i="19"/>
  <c r="AP10" i="19"/>
  <c r="AO10" i="19"/>
  <c r="AN10" i="19"/>
  <c r="AM10" i="19"/>
  <c r="AL10" i="19"/>
  <c r="AK10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BK9" i="19"/>
  <c r="BJ9" i="19"/>
  <c r="BI9" i="19"/>
  <c r="BH9" i="19"/>
  <c r="BG9" i="19"/>
  <c r="BF9" i="19"/>
  <c r="BE9" i="19"/>
  <c r="BD9" i="19"/>
  <c r="BC9" i="19"/>
  <c r="BB9" i="19"/>
  <c r="BA9" i="19"/>
  <c r="AZ9" i="19"/>
  <c r="AY9" i="19"/>
  <c r="AX9" i="19"/>
  <c r="AW9" i="19"/>
  <c r="AV9" i="19"/>
  <c r="AU9" i="19"/>
  <c r="AT9" i="19"/>
  <c r="AS9" i="19"/>
  <c r="AR9" i="19"/>
  <c r="AQ9" i="19"/>
  <c r="AP9" i="19"/>
  <c r="AO9" i="19"/>
  <c r="AN9" i="19"/>
  <c r="AM9" i="19"/>
  <c r="AL9" i="19"/>
  <c r="AK9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12" i="19"/>
  <c r="G11" i="19"/>
  <c r="G10" i="19"/>
  <c r="G9" i="19"/>
  <c r="G8" i="19"/>
  <c r="BJ11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11" i="18"/>
  <c r="F10" i="18"/>
  <c r="F9" i="18"/>
  <c r="F8" i="18"/>
  <c r="DP9" i="17"/>
  <c r="DP10" i="17" s="1"/>
  <c r="DO9" i="17"/>
  <c r="DO10" i="17" s="1"/>
  <c r="DN9" i="17"/>
  <c r="DN10" i="17" s="1"/>
  <c r="DM9" i="17"/>
  <c r="DM10" i="17" s="1"/>
  <c r="DL9" i="17"/>
  <c r="DL10" i="17" s="1"/>
  <c r="DK9" i="17"/>
  <c r="DK10" i="17" s="1"/>
  <c r="DJ9" i="17"/>
  <c r="DJ10" i="17" s="1"/>
  <c r="DI9" i="17"/>
  <c r="DI10" i="17" s="1"/>
  <c r="DH9" i="17"/>
  <c r="DH10" i="17" s="1"/>
  <c r="DG9" i="17"/>
  <c r="DG10" i="17" s="1"/>
  <c r="DF9" i="17"/>
  <c r="DF10" i="17" s="1"/>
  <c r="DE9" i="17"/>
  <c r="DE10" i="17" s="1"/>
  <c r="DD9" i="17"/>
  <c r="DD10" i="17" s="1"/>
  <c r="DC9" i="17"/>
  <c r="DC10" i="17" s="1"/>
  <c r="DB9" i="17"/>
  <c r="DB10" i="17" s="1"/>
  <c r="DA9" i="17"/>
  <c r="DA10" i="17" s="1"/>
  <c r="CZ9" i="17"/>
  <c r="CZ10" i="17" s="1"/>
  <c r="CY9" i="17"/>
  <c r="CY10" i="17" s="1"/>
  <c r="CX9" i="17"/>
  <c r="CX10" i="17" s="1"/>
  <c r="CW9" i="17"/>
  <c r="CW10" i="17" s="1"/>
  <c r="CV9" i="17"/>
  <c r="CV10" i="17" s="1"/>
  <c r="CU9" i="17"/>
  <c r="CU10" i="17" s="1"/>
  <c r="CT9" i="17"/>
  <c r="CT10" i="17" s="1"/>
  <c r="CS9" i="17"/>
  <c r="CS10" i="17" s="1"/>
  <c r="CR9" i="17"/>
  <c r="CR10" i="17" s="1"/>
  <c r="CQ9" i="17"/>
  <c r="CQ10" i="17" s="1"/>
  <c r="CP9" i="17"/>
  <c r="CP10" i="17" s="1"/>
  <c r="CO9" i="17"/>
  <c r="CO10" i="17" s="1"/>
  <c r="CN9" i="17"/>
  <c r="CN10" i="17" s="1"/>
  <c r="CM9" i="17"/>
  <c r="CM10" i="17" s="1"/>
  <c r="CL9" i="17"/>
  <c r="CL10" i="17" s="1"/>
  <c r="CK9" i="17"/>
  <c r="CK10" i="17" s="1"/>
  <c r="CJ9" i="17"/>
  <c r="CJ10" i="17" s="1"/>
  <c r="CI9" i="17"/>
  <c r="CI10" i="17" s="1"/>
  <c r="CH9" i="17"/>
  <c r="CH10" i="17" s="1"/>
  <c r="CG9" i="17"/>
  <c r="CG10" i="17" s="1"/>
  <c r="CF9" i="17"/>
  <c r="CF10" i="17" s="1"/>
  <c r="CE9" i="17"/>
  <c r="CE10" i="17" s="1"/>
  <c r="CD9" i="17"/>
  <c r="CD10" i="17" s="1"/>
  <c r="CC9" i="17"/>
  <c r="CC10" i="17" s="1"/>
  <c r="CB9" i="17"/>
  <c r="CB10" i="17" s="1"/>
  <c r="CA9" i="17"/>
  <c r="CA10" i="17" s="1"/>
  <c r="BZ9" i="17"/>
  <c r="BZ10" i="17" s="1"/>
  <c r="BY9" i="17"/>
  <c r="BY10" i="17" s="1"/>
  <c r="BX9" i="17"/>
  <c r="BX10" i="17" s="1"/>
  <c r="BW9" i="17"/>
  <c r="BW10" i="17" s="1"/>
  <c r="BV9" i="17"/>
  <c r="BV10" i="17" s="1"/>
  <c r="BU9" i="17"/>
  <c r="BU10" i="17" s="1"/>
  <c r="BT9" i="17"/>
  <c r="BT10" i="17" s="1"/>
  <c r="BS9" i="17"/>
  <c r="BS10" i="17" s="1"/>
  <c r="BR9" i="17"/>
  <c r="BR10" i="17" s="1"/>
  <c r="BQ9" i="17"/>
  <c r="BQ10" i="17" s="1"/>
  <c r="BP9" i="17"/>
  <c r="BP10" i="17" s="1"/>
  <c r="BO9" i="17"/>
  <c r="BO10" i="17" s="1"/>
  <c r="BN9" i="17"/>
  <c r="BN10" i="17" s="1"/>
  <c r="BM9" i="17"/>
  <c r="BM10" i="17" s="1"/>
  <c r="BL9" i="17"/>
  <c r="BL10" i="17" s="1"/>
  <c r="BK9" i="17"/>
  <c r="BK10" i="17" s="1"/>
  <c r="BJ9" i="17"/>
  <c r="BJ10" i="17" s="1"/>
  <c r="BI9" i="17"/>
  <c r="BI10" i="17" s="1"/>
  <c r="BH9" i="17"/>
  <c r="BH10" i="17" s="1"/>
  <c r="BG9" i="17"/>
  <c r="BG10" i="17" s="1"/>
  <c r="BF9" i="17"/>
  <c r="BF10" i="17" s="1"/>
  <c r="BE9" i="17"/>
  <c r="BE10" i="17" s="1"/>
  <c r="BD9" i="17"/>
  <c r="BD10" i="17" s="1"/>
  <c r="BC9" i="17"/>
  <c r="BC10" i="17" s="1"/>
  <c r="BB9" i="17"/>
  <c r="BB10" i="17" s="1"/>
  <c r="BA9" i="17"/>
  <c r="BA10" i="17" s="1"/>
  <c r="AZ9" i="17"/>
  <c r="AZ10" i="17" s="1"/>
  <c r="AY9" i="17"/>
  <c r="AY10" i="17" s="1"/>
  <c r="AX9" i="17"/>
  <c r="AX10" i="17" s="1"/>
  <c r="AW9" i="17"/>
  <c r="AW10" i="17" s="1"/>
  <c r="AV9" i="17"/>
  <c r="AV10" i="17" s="1"/>
  <c r="AU9" i="17"/>
  <c r="AU10" i="17" s="1"/>
  <c r="AT9" i="17"/>
  <c r="AT10" i="17" s="1"/>
  <c r="AS9" i="17"/>
  <c r="AS10" i="17" s="1"/>
  <c r="AR9" i="17"/>
  <c r="AR10" i="17" s="1"/>
  <c r="AQ9" i="17"/>
  <c r="AQ10" i="17" s="1"/>
  <c r="AP9" i="17"/>
  <c r="AP10" i="17" s="1"/>
  <c r="AO9" i="17"/>
  <c r="AO10" i="17" s="1"/>
  <c r="AN9" i="17"/>
  <c r="AN10" i="17" s="1"/>
  <c r="AM9" i="17"/>
  <c r="AM10" i="17" s="1"/>
  <c r="AL9" i="17"/>
  <c r="AL10" i="17" s="1"/>
  <c r="AK9" i="17"/>
  <c r="AK10" i="17" s="1"/>
  <c r="AJ9" i="17"/>
  <c r="AJ10" i="17" s="1"/>
  <c r="AI9" i="17"/>
  <c r="AI10" i="17" s="1"/>
  <c r="AH9" i="17"/>
  <c r="AH10" i="17" s="1"/>
  <c r="AG9" i="17"/>
  <c r="AG10" i="17" s="1"/>
  <c r="AF9" i="17"/>
  <c r="AF10" i="17" s="1"/>
  <c r="AE9" i="17"/>
  <c r="AE10" i="17" s="1"/>
  <c r="AD9" i="17"/>
  <c r="AD10" i="17" s="1"/>
  <c r="AC9" i="17"/>
  <c r="AC10" i="17" s="1"/>
  <c r="AB9" i="17"/>
  <c r="AB10" i="17" s="1"/>
  <c r="AA9" i="17"/>
  <c r="AA10" i="17" s="1"/>
  <c r="Z9" i="17"/>
  <c r="Z10" i="17" s="1"/>
  <c r="Y9" i="17"/>
  <c r="Y10" i="17" s="1"/>
  <c r="X9" i="17"/>
  <c r="X10" i="17" s="1"/>
  <c r="W9" i="17"/>
  <c r="W10" i="17" s="1"/>
  <c r="V9" i="17"/>
  <c r="V10" i="17" s="1"/>
  <c r="U9" i="17"/>
  <c r="U10" i="17" s="1"/>
  <c r="T9" i="17"/>
  <c r="T10" i="17" s="1"/>
  <c r="S9" i="17"/>
  <c r="S10" i="17" s="1"/>
  <c r="R9" i="17"/>
  <c r="R10" i="17" s="1"/>
  <c r="Q9" i="17"/>
  <c r="Q10" i="17" s="1"/>
  <c r="P9" i="17"/>
  <c r="P10" i="17" s="1"/>
  <c r="O9" i="17"/>
  <c r="O10" i="17" s="1"/>
  <c r="N9" i="17"/>
  <c r="N10" i="17" s="1"/>
  <c r="M9" i="17"/>
  <c r="M10" i="17" s="1"/>
  <c r="L9" i="17"/>
  <c r="L10" i="17" s="1"/>
  <c r="K9" i="17"/>
  <c r="K10" i="17" s="1"/>
  <c r="J9" i="17"/>
  <c r="J10" i="17" s="1"/>
  <c r="I9" i="17"/>
  <c r="I10" i="17" s="1"/>
  <c r="H9" i="17"/>
  <c r="H10" i="17" s="1"/>
  <c r="G9" i="17"/>
  <c r="G10" i="17" s="1"/>
  <c r="DO10" i="16"/>
  <c r="DN10" i="16"/>
  <c r="DM10" i="16"/>
  <c r="DL10" i="16"/>
  <c r="DK10" i="16"/>
  <c r="DJ10" i="16"/>
  <c r="DI10" i="16"/>
  <c r="DH10" i="16"/>
  <c r="DG10" i="16"/>
  <c r="DF10" i="16"/>
  <c r="DE10" i="16"/>
  <c r="DD10" i="16"/>
  <c r="DC10" i="16"/>
  <c r="DB10" i="16"/>
  <c r="DA10" i="16"/>
  <c r="CZ10" i="16"/>
  <c r="CY10" i="16"/>
  <c r="CX10" i="16"/>
  <c r="CW10" i="16"/>
  <c r="CV10" i="16"/>
  <c r="CU10" i="16"/>
  <c r="CT10" i="16"/>
  <c r="CS10" i="16"/>
  <c r="CR10" i="16"/>
  <c r="CQ10" i="16"/>
  <c r="CP10" i="16"/>
  <c r="CO10" i="16"/>
  <c r="CN10" i="16"/>
  <c r="CM10" i="16"/>
  <c r="CL10" i="16"/>
  <c r="CK10" i="16"/>
  <c r="CJ10" i="16"/>
  <c r="CI10" i="16"/>
  <c r="CH10" i="16"/>
  <c r="CG10" i="16"/>
  <c r="CF10" i="16"/>
  <c r="CE10" i="16"/>
  <c r="CD10" i="16"/>
  <c r="CC10" i="16"/>
  <c r="CB10" i="16"/>
  <c r="CA10" i="16"/>
  <c r="BZ10" i="16"/>
  <c r="BY10" i="16"/>
  <c r="BX10" i="16"/>
  <c r="BW10" i="16"/>
  <c r="BV10" i="16"/>
  <c r="BU10" i="16"/>
  <c r="BT10" i="16"/>
  <c r="BS10" i="16"/>
  <c r="BR10" i="16"/>
  <c r="BQ10" i="16"/>
  <c r="BP10" i="16"/>
  <c r="BO10" i="16"/>
  <c r="BN10" i="16"/>
  <c r="BM10" i="16"/>
  <c r="BL10" i="16"/>
  <c r="BK10" i="16"/>
  <c r="BJ10" i="16"/>
  <c r="BI10" i="16"/>
  <c r="BH10" i="16"/>
  <c r="BG10" i="16"/>
  <c r="BF10" i="16"/>
  <c r="BE10" i="16"/>
  <c r="BD10" i="16"/>
  <c r="BC10" i="16"/>
  <c r="BB10" i="16"/>
  <c r="BA10" i="16"/>
  <c r="AZ10" i="16"/>
  <c r="AY10" i="16"/>
  <c r="AX10" i="16"/>
  <c r="AW10" i="16"/>
  <c r="AV10" i="16"/>
  <c r="AU10" i="16"/>
  <c r="AT10" i="16"/>
  <c r="AS10" i="16"/>
  <c r="AR10" i="16"/>
  <c r="AQ10" i="16"/>
  <c r="AP10" i="16"/>
  <c r="AO10" i="16"/>
  <c r="AN10" i="16"/>
  <c r="AM10" i="16"/>
  <c r="AL10" i="16"/>
  <c r="AK10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DO9" i="16"/>
  <c r="DN9" i="16"/>
  <c r="DM9" i="16"/>
  <c r="DL9" i="16"/>
  <c r="DK9" i="16"/>
  <c r="F10" i="16"/>
  <c r="BJ17" i="14"/>
  <c r="BI17" i="14"/>
  <c r="BH17" i="14"/>
  <c r="BG17" i="14"/>
  <c r="BF17" i="14"/>
  <c r="BE17" i="14"/>
  <c r="BD17" i="14"/>
  <c r="BC17" i="14"/>
  <c r="BB17" i="14"/>
  <c r="BA17" i="14"/>
  <c r="AZ17" i="14"/>
  <c r="AY17" i="14"/>
  <c r="AX17" i="14"/>
  <c r="AW17" i="14"/>
  <c r="AV17" i="14"/>
  <c r="AU17" i="14"/>
  <c r="AT17" i="14"/>
  <c r="AS17" i="14"/>
  <c r="AR17" i="14"/>
  <c r="AQ17" i="14"/>
  <c r="AP17" i="14"/>
  <c r="AO17" i="14"/>
  <c r="AN17" i="14"/>
  <c r="AM17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BJ16" i="14"/>
  <c r="BI16" i="14"/>
  <c r="BH16" i="14"/>
  <c r="BG16" i="14"/>
  <c r="BF16" i="14"/>
  <c r="BE16" i="14"/>
  <c r="BD16" i="14"/>
  <c r="BC16" i="14"/>
  <c r="BB16" i="14"/>
  <c r="BA16" i="14"/>
  <c r="AZ16" i="14"/>
  <c r="AY16" i="14"/>
  <c r="AX16" i="14"/>
  <c r="AW16" i="14"/>
  <c r="AV16" i="14"/>
  <c r="AU16" i="14"/>
  <c r="AT16" i="14"/>
  <c r="AS16" i="14"/>
  <c r="AR16" i="14"/>
  <c r="AQ16" i="14"/>
  <c r="AP16" i="14"/>
  <c r="AO16" i="14"/>
  <c r="AN16" i="14"/>
  <c r="AM16" i="14"/>
  <c r="AL16" i="14"/>
  <c r="AK16" i="14"/>
  <c r="AJ16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BJ15" i="14"/>
  <c r="BI15" i="14"/>
  <c r="BH15" i="14"/>
  <c r="BG15" i="14"/>
  <c r="BF15" i="14"/>
  <c r="BE15" i="14"/>
  <c r="BD15" i="14"/>
  <c r="BC15" i="14"/>
  <c r="BB15" i="14"/>
  <c r="BA15" i="14"/>
  <c r="AZ15" i="14"/>
  <c r="AY15" i="14"/>
  <c r="AX15" i="14"/>
  <c r="AW15" i="14"/>
  <c r="AV15" i="14"/>
  <c r="AU15" i="14"/>
  <c r="AT15" i="14"/>
  <c r="AS15" i="14"/>
  <c r="AR15" i="14"/>
  <c r="AQ15" i="14"/>
  <c r="AP15" i="14"/>
  <c r="AO15" i="14"/>
  <c r="AN15" i="14"/>
  <c r="AM15" i="14"/>
  <c r="AL15" i="14"/>
  <c r="AK15" i="14"/>
  <c r="AJ15" i="14"/>
  <c r="AI15" i="14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BJ14" i="14"/>
  <c r="BI14" i="14"/>
  <c r="BH14" i="14"/>
  <c r="BG14" i="14"/>
  <c r="BF14" i="14"/>
  <c r="BE14" i="14"/>
  <c r="BD14" i="14"/>
  <c r="BC14" i="14"/>
  <c r="BB14" i="14"/>
  <c r="BA14" i="14"/>
  <c r="AZ14" i="14"/>
  <c r="AY14" i="14"/>
  <c r="AX14" i="14"/>
  <c r="AW14" i="14"/>
  <c r="AV14" i="14"/>
  <c r="AU14" i="14"/>
  <c r="AT14" i="14"/>
  <c r="AS14" i="14"/>
  <c r="AR14" i="14"/>
  <c r="AQ14" i="14"/>
  <c r="AP14" i="14"/>
  <c r="AO14" i="14"/>
  <c r="AN14" i="14"/>
  <c r="AM14" i="14"/>
  <c r="AL14" i="14"/>
  <c r="AK14" i="14"/>
  <c r="AJ14" i="14"/>
  <c r="AI14" i="14"/>
  <c r="AH14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BJ12" i="14"/>
  <c r="BI12" i="14"/>
  <c r="BH12" i="14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AP12" i="14"/>
  <c r="AO12" i="14"/>
  <c r="AN12" i="14"/>
  <c r="AM12" i="14"/>
  <c r="AL12" i="14"/>
  <c r="AK12" i="14"/>
  <c r="AJ12" i="14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BJ11" i="14"/>
  <c r="BI11" i="14"/>
  <c r="BH11" i="14"/>
  <c r="BG11" i="14"/>
  <c r="BF11" i="14"/>
  <c r="BE11" i="14"/>
  <c r="BD11" i="14"/>
  <c r="BC11" i="14"/>
  <c r="BB11" i="14"/>
  <c r="BA11" i="14"/>
  <c r="AZ11" i="14"/>
  <c r="AY11" i="14"/>
  <c r="AX11" i="14"/>
  <c r="AW11" i="14"/>
  <c r="AV11" i="14"/>
  <c r="AU11" i="14"/>
  <c r="AT11" i="14"/>
  <c r="AS11" i="14"/>
  <c r="AR11" i="14"/>
  <c r="AQ11" i="14"/>
  <c r="AP11" i="14"/>
  <c r="AO11" i="14"/>
  <c r="AN11" i="14"/>
  <c r="AM11" i="14"/>
  <c r="AL11" i="14"/>
  <c r="AK11" i="14"/>
  <c r="AJ11" i="14"/>
  <c r="AI11" i="14"/>
  <c r="AH11" i="14"/>
  <c r="AG11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BJ10" i="14"/>
  <c r="BI10" i="14"/>
  <c r="BH10" i="14"/>
  <c r="BG10" i="14"/>
  <c r="BF10" i="14"/>
  <c r="BE10" i="14"/>
  <c r="BD10" i="14"/>
  <c r="BC10" i="14"/>
  <c r="BB10" i="14"/>
  <c r="BA10" i="14"/>
  <c r="AZ10" i="14"/>
  <c r="AY10" i="14"/>
  <c r="AX10" i="14"/>
  <c r="AW10" i="14"/>
  <c r="AV10" i="14"/>
  <c r="AU10" i="14"/>
  <c r="AT10" i="14"/>
  <c r="AS10" i="14"/>
  <c r="AR10" i="14"/>
  <c r="AQ10" i="14"/>
  <c r="AP10" i="14"/>
  <c r="AO10" i="14"/>
  <c r="AN10" i="14"/>
  <c r="AM10" i="14"/>
  <c r="AL10" i="14"/>
  <c r="AK10" i="14"/>
  <c r="AJ10" i="14"/>
  <c r="AI10" i="14"/>
  <c r="AH10" i="14"/>
  <c r="AG10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BJ9" i="14"/>
  <c r="BI9" i="14"/>
  <c r="BH9" i="14"/>
  <c r="BG9" i="14"/>
  <c r="BF9" i="14"/>
  <c r="BE9" i="14"/>
  <c r="BD9" i="14"/>
  <c r="BC9" i="14"/>
  <c r="BB9" i="14"/>
  <c r="BA9" i="14"/>
  <c r="AZ9" i="14"/>
  <c r="AY9" i="14"/>
  <c r="AX9" i="14"/>
  <c r="AW9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I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BJ8" i="14"/>
  <c r="BI8" i="14"/>
  <c r="BH8" i="14"/>
  <c r="BG8" i="14"/>
  <c r="BF8" i="14"/>
  <c r="BE8" i="14"/>
  <c r="BD8" i="14"/>
  <c r="BC8" i="14"/>
  <c r="BB8" i="14"/>
  <c r="BA8" i="14"/>
  <c r="AZ8" i="14"/>
  <c r="AY8" i="14"/>
  <c r="AX8" i="14"/>
  <c r="AW8" i="14"/>
  <c r="AV8" i="14"/>
  <c r="AU8" i="14"/>
  <c r="AT8" i="14"/>
  <c r="AS8" i="14"/>
  <c r="AR8" i="14"/>
  <c r="AQ8" i="14"/>
  <c r="AP8" i="14"/>
  <c r="AO8" i="14"/>
  <c r="AN8" i="14"/>
  <c r="AM8" i="14"/>
  <c r="AL8" i="14"/>
  <c r="AK8" i="14"/>
  <c r="AJ8" i="14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17" i="14"/>
  <c r="F16" i="14"/>
  <c r="F15" i="14"/>
  <c r="F14" i="14"/>
  <c r="F13" i="14"/>
  <c r="F12" i="14"/>
  <c r="F11" i="14"/>
  <c r="F10" i="14"/>
  <c r="F9" i="14"/>
  <c r="F8" i="14"/>
  <c r="BJ17" i="13"/>
  <c r="BI17" i="13"/>
  <c r="BH17" i="13"/>
  <c r="BG17" i="13"/>
  <c r="BF17" i="13"/>
  <c r="BE17" i="13"/>
  <c r="BD17" i="13"/>
  <c r="BC17" i="13"/>
  <c r="BB17" i="13"/>
  <c r="BA17" i="13"/>
  <c r="AZ17" i="13"/>
  <c r="AY17" i="13"/>
  <c r="AX17" i="13"/>
  <c r="AW17" i="13"/>
  <c r="AV17" i="13"/>
  <c r="AU17" i="13"/>
  <c r="AT17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BJ16" i="13"/>
  <c r="BI16" i="13"/>
  <c r="BH16" i="13"/>
  <c r="BG16" i="13"/>
  <c r="BF16" i="13"/>
  <c r="BE16" i="13"/>
  <c r="BD16" i="13"/>
  <c r="BC16" i="13"/>
  <c r="BB16" i="13"/>
  <c r="BA16" i="13"/>
  <c r="AZ16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BJ15" i="13"/>
  <c r="BI15" i="13"/>
  <c r="BH15" i="13"/>
  <c r="BG15" i="13"/>
  <c r="BF15" i="13"/>
  <c r="BE15" i="13"/>
  <c r="BD15" i="13"/>
  <c r="BC15" i="13"/>
  <c r="BB15" i="13"/>
  <c r="BA15" i="13"/>
  <c r="AZ15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BJ14" i="13"/>
  <c r="BI14" i="13"/>
  <c r="BH14" i="13"/>
  <c r="BG14" i="13"/>
  <c r="BF14" i="13"/>
  <c r="BE14" i="13"/>
  <c r="BD14" i="13"/>
  <c r="BC14" i="13"/>
  <c r="BB14" i="13"/>
  <c r="BA14" i="13"/>
  <c r="AZ14" i="13"/>
  <c r="AY14" i="13"/>
  <c r="AX14" i="13"/>
  <c r="AW14" i="13"/>
  <c r="AV14" i="13"/>
  <c r="AU14" i="13"/>
  <c r="AT14" i="13"/>
  <c r="AS14" i="13"/>
  <c r="AR14" i="13"/>
  <c r="AQ14" i="13"/>
  <c r="AP14" i="13"/>
  <c r="AO14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BJ12" i="13"/>
  <c r="BI12" i="13"/>
  <c r="BH12" i="13"/>
  <c r="BG12" i="13"/>
  <c r="BF12" i="13"/>
  <c r="BE12" i="13"/>
  <c r="BD12" i="13"/>
  <c r="BC12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BJ11" i="13"/>
  <c r="BI11" i="13"/>
  <c r="BH11" i="13"/>
  <c r="BG11" i="13"/>
  <c r="BF11" i="13"/>
  <c r="BE11" i="13"/>
  <c r="BD11" i="13"/>
  <c r="BC11" i="13"/>
  <c r="BB11" i="13"/>
  <c r="BA11" i="13"/>
  <c r="AZ11" i="13"/>
  <c r="AY11" i="13"/>
  <c r="AX11" i="13"/>
  <c r="AW11" i="13"/>
  <c r="AV11" i="13"/>
  <c r="AU11" i="13"/>
  <c r="AT11" i="13"/>
  <c r="AS11" i="13"/>
  <c r="AR11" i="13"/>
  <c r="AQ11" i="13"/>
  <c r="AP11" i="13"/>
  <c r="AO11" i="13"/>
  <c r="AN11" i="13"/>
  <c r="AM11" i="13"/>
  <c r="AL11" i="13"/>
  <c r="AK11" i="13"/>
  <c r="AJ11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BJ10" i="13"/>
  <c r="BI10" i="13"/>
  <c r="BH10" i="13"/>
  <c r="BG10" i="13"/>
  <c r="BF10" i="13"/>
  <c r="BE10" i="13"/>
  <c r="BD10" i="13"/>
  <c r="BC10" i="13"/>
  <c r="BB10" i="13"/>
  <c r="BA10" i="13"/>
  <c r="AZ10" i="13"/>
  <c r="AY10" i="13"/>
  <c r="AX10" i="13"/>
  <c r="AW10" i="13"/>
  <c r="AV10" i="13"/>
  <c r="AU10" i="13"/>
  <c r="AT10" i="13"/>
  <c r="AS10" i="13"/>
  <c r="AR10" i="13"/>
  <c r="AQ10" i="13"/>
  <c r="AP10" i="13"/>
  <c r="AO10" i="13"/>
  <c r="AN10" i="13"/>
  <c r="AM10" i="13"/>
  <c r="AL10" i="13"/>
  <c r="AK10" i="13"/>
  <c r="AJ10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BJ9" i="13"/>
  <c r="BI9" i="13"/>
  <c r="BH9" i="13"/>
  <c r="BG9" i="13"/>
  <c r="BF9" i="13"/>
  <c r="BE9" i="13"/>
  <c r="BD9" i="13"/>
  <c r="BC9" i="13"/>
  <c r="BB9" i="13"/>
  <c r="BA9" i="13"/>
  <c r="AZ9" i="13"/>
  <c r="AY9" i="13"/>
  <c r="AX9" i="13"/>
  <c r="AW9" i="13"/>
  <c r="AV9" i="13"/>
  <c r="AU9" i="13"/>
  <c r="AT9" i="13"/>
  <c r="AS9" i="13"/>
  <c r="AR9" i="13"/>
  <c r="AQ9" i="13"/>
  <c r="AP9" i="13"/>
  <c r="AO9" i="13"/>
  <c r="AN9" i="13"/>
  <c r="AM9" i="13"/>
  <c r="AL9" i="13"/>
  <c r="AK9" i="13"/>
  <c r="AJ9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BJ8" i="13"/>
  <c r="BI8" i="13"/>
  <c r="BH8" i="13"/>
  <c r="BG8" i="13"/>
  <c r="BF8" i="13"/>
  <c r="BE8" i="13"/>
  <c r="BD8" i="13"/>
  <c r="BC8" i="13"/>
  <c r="BB8" i="13"/>
  <c r="BA8" i="13"/>
  <c r="AZ8" i="13"/>
  <c r="AY8" i="13"/>
  <c r="AX8" i="13"/>
  <c r="AW8" i="13"/>
  <c r="AV8" i="13"/>
  <c r="AU8" i="13"/>
  <c r="AT8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17" i="13"/>
  <c r="G16" i="13"/>
  <c r="G15" i="13"/>
  <c r="G14" i="13"/>
  <c r="G13" i="13"/>
  <c r="G12" i="13"/>
  <c r="G11" i="13"/>
  <c r="G10" i="13"/>
  <c r="G9" i="13"/>
  <c r="G8" i="13"/>
</calcChain>
</file>

<file path=xl/sharedStrings.xml><?xml version="1.0" encoding="utf-8"?>
<sst xmlns="http://schemas.openxmlformats.org/spreadsheetml/2006/main" count="2950" uniqueCount="150">
  <si>
    <t>Biểu 10.a</t>
  </si>
  <si>
    <t>Đơn vị tính: Người</t>
  </si>
  <si>
    <t>Total</t>
  </si>
  <si>
    <t>Kinh</t>
  </si>
  <si>
    <t>Tày</t>
  </si>
  <si>
    <t>Thái</t>
  </si>
  <si>
    <t>Hoa</t>
  </si>
  <si>
    <t>Khmer</t>
  </si>
  <si>
    <t>Mường</t>
  </si>
  <si>
    <t>Nùng</t>
  </si>
  <si>
    <t>Mông</t>
  </si>
  <si>
    <t>Dao</t>
  </si>
  <si>
    <t>Gia Rai</t>
  </si>
  <si>
    <t>Ngái</t>
  </si>
  <si>
    <t>Ê đê</t>
  </si>
  <si>
    <t>Ba Na</t>
  </si>
  <si>
    <t>Xơ Đăng</t>
  </si>
  <si>
    <t>Sán Chay</t>
  </si>
  <si>
    <t>Cơ Ho</t>
  </si>
  <si>
    <t>Chăm</t>
  </si>
  <si>
    <t>Sán Dìu</t>
  </si>
  <si>
    <t>Hrê</t>
  </si>
  <si>
    <t>Mnông</t>
  </si>
  <si>
    <t>Raglay</t>
  </si>
  <si>
    <t>Xtiêng</t>
  </si>
  <si>
    <t>Bru Vân Kiều</t>
  </si>
  <si>
    <t>Thổ</t>
  </si>
  <si>
    <t>Giáy</t>
  </si>
  <si>
    <t>Cơ Tu</t>
  </si>
  <si>
    <t>Gié Triêng</t>
  </si>
  <si>
    <t>Mạ</t>
  </si>
  <si>
    <t>Khơ mú</t>
  </si>
  <si>
    <t>Co</t>
  </si>
  <si>
    <t>Tà Ôi</t>
  </si>
  <si>
    <t>Chơ Ro</t>
  </si>
  <si>
    <t>Kháng</t>
  </si>
  <si>
    <t>Xinh Mun</t>
  </si>
  <si>
    <t>Hà Nhì</t>
  </si>
  <si>
    <t>Chu Ru</t>
  </si>
  <si>
    <t>Lào</t>
  </si>
  <si>
    <t>La Chí</t>
  </si>
  <si>
    <t>La Ha</t>
  </si>
  <si>
    <t>Phù Lá</t>
  </si>
  <si>
    <t>La Hủ</t>
  </si>
  <si>
    <t>Lự</t>
  </si>
  <si>
    <t>Lô Lô</t>
  </si>
  <si>
    <t>Chứt</t>
  </si>
  <si>
    <t>Mảng</t>
  </si>
  <si>
    <t>Pà Thẻn</t>
  </si>
  <si>
    <t>Cơ Lao</t>
  </si>
  <si>
    <t>Cống</t>
  </si>
  <si>
    <t>Bố Y</t>
  </si>
  <si>
    <t>Si La</t>
  </si>
  <si>
    <t>Pu Péo</t>
  </si>
  <si>
    <t>Brâu</t>
  </si>
  <si>
    <t>Ơ Đu</t>
  </si>
  <si>
    <t>Rơ Măm</t>
  </si>
  <si>
    <t>Người nước ngoài</t>
  </si>
  <si>
    <t>Không xác định</t>
  </si>
  <si>
    <t>Vùng kinh tế xã hội</t>
  </si>
  <si>
    <t>1</t>
  </si>
  <si>
    <t>2</t>
  </si>
  <si>
    <t>Mầm non</t>
  </si>
  <si>
    <t>Tiểu học</t>
  </si>
  <si>
    <t>THCS</t>
  </si>
  <si>
    <t>THPT</t>
  </si>
  <si>
    <t>Sơ cấp</t>
  </si>
  <si>
    <t>Trung cấp</t>
  </si>
  <si>
    <t>Cao đẳng</t>
  </si>
  <si>
    <t>Đại học</t>
  </si>
  <si>
    <t>Thạc sỹ</t>
  </si>
  <si>
    <t>Tiến sỹ</t>
  </si>
  <si>
    <t>Biểu11.a</t>
  </si>
  <si>
    <t xml:space="preserve">Số người dân tộc thiểu số phân theo dân tộc theo trình độ đào tạo cao nhất, vùng kinh tế-xã hội và đơn vị hành chính cấp tỉnh, thời điểm 1/10/2019 </t>
  </si>
  <si>
    <t>Dưới tiểu học</t>
  </si>
  <si>
    <t>Biểu 12.a</t>
  </si>
  <si>
    <t xml:space="preserve">Số người dân tộc thiểu số biết đọc biết viết tiếng phổ thông phân theo dân tộc, giới tính, vùng kinh tế-xã hội và đơn vị hành chính cấp tỉnh, thời điểm 1/10/2019 </t>
  </si>
  <si>
    <t>Đơn vị tính: Người</t>
  </si>
  <si>
    <t>Không</t>
  </si>
  <si>
    <t>Có</t>
  </si>
  <si>
    <t>Biểu 12.c</t>
  </si>
  <si>
    <t xml:space="preserve">Người dân tộc thiểu số biết đọc biết viết tiếng dân tộc phân theo dân tộc, giới tính, vùng kinh tế-xã hội và đơn vị hành chính cấp tỉnh, thời điểm 1/10/2019 </t>
  </si>
  <si>
    <t>Biểu 13.a</t>
  </si>
  <si>
    <t xml:space="preserve">Người dân tộc thiểu số biết nhạc cụ, bài hát, múa truyền thống của dân tộc phân theo dân tộc, vùng kinh tế-xã hội và đơn vị hành chính cấp tỉnh, thời điểm 1/10/2019 </t>
  </si>
  <si>
    <t>Biết sử dụng nhạc cụ</t>
  </si>
  <si>
    <t>Biết hát bài hát truyền thống</t>
  </si>
  <si>
    <t>Biết điệu múa truyền thống</t>
  </si>
  <si>
    <t>Biểu14.a</t>
  </si>
  <si>
    <t xml:space="preserve">Tình trạng hôn nhân người dân tộc thiểu số phân theo dân tộc, vùng kinh tế-xã hội và đơn vị hành chính cấp tỉnh, thời điểm 1/10/2019 </t>
  </si>
  <si>
    <t>Biểu 15.a</t>
  </si>
  <si>
    <t xml:space="preserve">Tình trạng hôn nhân cận huyết của người dân tộc thiểu số phân theo dân tộc, vùng kinh tế-xã hội và đơn vị hành chính cấp tỉnh, thời điểm 1/10/2019 </t>
  </si>
  <si>
    <t>Biểu 16.a</t>
  </si>
  <si>
    <t xml:space="preserve">Tình trạng tảo hôn của người dân tộc thiểu số phân theo dân tộc, vùng kinh tế-xã hội và đơn vị hành chính cấp tỉnh, thời điểm 1/10/2019 </t>
  </si>
  <si>
    <t>Tảo hôn</t>
  </si>
  <si>
    <t>Không tảo hôn</t>
  </si>
  <si>
    <t>Biểu 16b.</t>
  </si>
  <si>
    <t xml:space="preserve">Tuổi kết hôn trung bình lần đầu của người dân tộc thiểu số phân theo dân tộc, vùng kinh tế-xã hội và đơn vị hành chính cấp tỉnh, thời điểm 1/10/2019 </t>
  </si>
  <si>
    <t>Đơn vị tính:%</t>
  </si>
  <si>
    <t xml:space="preserve">Tỷ lệ người dân tộc thiểu số phân theo dân tộc theo trình độ đào tạo cao nhất, vùng kinh tế-xã hội và đơn vị hành chính cấp tỉnh, thời điểm 1/10/2019 </t>
  </si>
  <si>
    <t xml:space="preserve">Tỷ lệ người dân tộc thiểu số biết đọc biết viết tiếng phổ thông phân theo dân tộc, giới tính, vùng kinh tế-xã hội và đơn vị hành chính cấp tỉnh, thời điểm 1/10/2019 </t>
  </si>
  <si>
    <t xml:space="preserve">Tỷ lệ người dân tộc thiểu số biết đọc biết viết tiếng dân tộc phân theo dân tộc, giới tính, vùng kinh tế-xã hội và đơn vị hành chính cấp tỉnh, thời điểm 1/10/2019 </t>
  </si>
  <si>
    <t>Đơn vị tính: %</t>
  </si>
  <si>
    <t xml:space="preserve">Ty lệ người dân tộc thiểu số biết nhạc cụ, bài hát, múa truyền thống của dân tộc phân theo dân tộc, vùng kinh tế-xã hội và đơn vị hành chính cấp tỉnh, thời điểm 1/10/2019 </t>
  </si>
  <si>
    <t>Đơn vị tính: %</t>
  </si>
  <si>
    <t xml:space="preserve">Tỷ lệ tình trạng hôn nhân người dân tộc thiểu số phân theo dân tộc, vùng kinh tế-xã hội và đơn vị hành chính cấp tỉnh, thời điểm 1/10/2019 </t>
  </si>
  <si>
    <t xml:space="preserve">Tỷ lệ tình trạng tảo hôn của người dân tộc thiểu số phân theo dân tộc, vùng kinh tế-xã hội và đơn vị hành chính cấp tỉnh, thời điểm 1/10/2019 </t>
  </si>
  <si>
    <t>Đơn vị tính: Năm</t>
  </si>
  <si>
    <t xml:space="preserve">Số người dân tộc thiểu số phân theo dân tộc, trình độ giáo dục đào tạo, vùng kinh tế-xã hội và đơn vị hành chính cấp tỉnh, thời điểm 1/4/2019 </t>
  </si>
  <si>
    <t xml:space="preserve">Tỷ lệ người dân tộc thiểu số phân theo dân tộc, trình độ giáo dục đào tạo, vùng kinh tế-xã hội và đơn vị hành chính cấp tỉnh, thời điểm 1/4/2019 </t>
  </si>
  <si>
    <t xml:space="preserve">Số người dân tộc thiểu số phân theo dân tộc, trình độ giáo dục đang đào tạo, vùng kinh tế-xã hội và đơn vị hành chính cấp tỉnh, thời điểm 1/4/2019 </t>
  </si>
  <si>
    <t xml:space="preserve">Tỷ lệ người dân tộc thiểu số phân theo dân tộc, trình độ giáo dục đang đào tạo, vùng kinh tế-xã hội và đơn vị hành chính cấp tỉnh, thời điểm 1/4/2019 </t>
  </si>
  <si>
    <t>Đang đi học</t>
  </si>
  <si>
    <t>Chưa bao giờ đi học</t>
  </si>
  <si>
    <t>Tổng số</t>
  </si>
  <si>
    <t>Đã thôi học</t>
  </si>
  <si>
    <t>Tên vùng, tỉnh</t>
  </si>
  <si>
    <t>Tên huyện</t>
  </si>
  <si>
    <t>Toàn quốc</t>
  </si>
  <si>
    <t>Tổng</t>
  </si>
  <si>
    <t>Dân tộc không có tiếng nói riêng</t>
  </si>
  <si>
    <t>Dân số từ 5 tuổi trở lên</t>
  </si>
  <si>
    <t>Số người biết VHTT</t>
  </si>
  <si>
    <t>Chưa vợ/chồng</t>
  </si>
  <si>
    <t>Có vợ/chồng</t>
  </si>
  <si>
    <t>Góa vợ/chồng</t>
  </si>
  <si>
    <t>Ly hôn</t>
  </si>
  <si>
    <t>Ly thân</t>
  </si>
  <si>
    <t>Có cận huyết</t>
  </si>
  <si>
    <t>Không cận huyết</t>
  </si>
  <si>
    <t>Đơn vị hành chính</t>
  </si>
  <si>
    <t>Dân tộc thiểu số</t>
  </si>
  <si>
    <t xml:space="preserve">Tình trạng đi học </t>
  </si>
  <si>
    <t xml:space="preserve">Dân tộc thiểu số </t>
  </si>
  <si>
    <t>Nam</t>
  </si>
  <si>
    <t>Nữ</t>
  </si>
  <si>
    <t xml:space="preserve">#DIV/0!: Số liệu không tính được </t>
  </si>
  <si>
    <t>Tỉnh Quảng Trị</t>
  </si>
  <si>
    <t>Quảng Trị</t>
  </si>
  <si>
    <t>Thành phố Đông Hà</t>
  </si>
  <si>
    <t>Thị xã Quảng Trị</t>
  </si>
  <si>
    <t>Huyện Vĩnh Linh</t>
  </si>
  <si>
    <t>Huyện Hướng Hóa</t>
  </si>
  <si>
    <t>Huyện Gio Linh</t>
  </si>
  <si>
    <t>Huyện Đa Krông</t>
  </si>
  <si>
    <t>Huyện Cam Lộ</t>
  </si>
  <si>
    <t>Huyện Triệu Phong</t>
  </si>
  <si>
    <t>Huyện Hải Lăng</t>
  </si>
  <si>
    <t>Huyện Cồn Cỏ</t>
  </si>
  <si>
    <t>Thành thị</t>
  </si>
  <si>
    <t>Nông thôn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</si>
</sst>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1" fillId="0" borderId="0">
      <protection locked="0"/>
    </xf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/>
    <xf numFmtId="2" fontId="2" fillId="0" borderId="8" xfId="0" applyNumberFormat="1" applyFont="1" applyBorder="1"/>
    <xf numFmtId="1" fontId="2" fillId="0" borderId="8" xfId="0" applyNumberFormat="1" applyFont="1" applyBorder="1"/>
    <xf numFmtId="2" fontId="2" fillId="0" borderId="9" xfId="0" applyNumberFormat="1" applyFont="1" applyBorder="1"/>
    <xf numFmtId="1" fontId="2" fillId="0" borderId="9" xfId="0" applyNumberFormat="1" applyFont="1" applyBorder="1"/>
    <xf numFmtId="0" fontId="3" fillId="0" borderId="1" xfId="0" applyFont="1" applyBorder="1"/>
    <xf numFmtId="0" fontId="4" fillId="0" borderId="0" xfId="1" applyFont="1" applyAlignment="1">
      <alignment vertical="center"/>
      <protection locked="0"/>
    </xf>
    <xf numFmtId="0" fontId="4" fillId="0" borderId="0" xfId="1" applyFont="1" applyAlignment="1">
      <alignment vertical="top"/>
      <protection locked="0"/>
    </xf>
    <xf numFmtId="0" fontId="2" fillId="0" borderId="0" xfId="0" applyFont="1"/>
    <xf numFmtId="49" fontId="4" fillId="0" borderId="0" xfId="1" applyNumberFormat="1" applyFont="1" applyBorder="1" applyAlignment="1">
      <alignment vertical="top"/>
      <protection locked="0"/>
    </xf>
    <xf numFmtId="0" fontId="5" fillId="0" borderId="0" xfId="1" applyFont="1" applyBorder="1" applyAlignment="1">
      <alignment vertical="top"/>
      <protection locked="0"/>
    </xf>
    <xf numFmtId="0" fontId="4" fillId="0" borderId="0" xfId="1" applyFont="1" applyBorder="1" applyAlignment="1">
      <alignment vertical="top"/>
      <protection locked="0"/>
    </xf>
    <xf numFmtId="0" fontId="5" fillId="0" borderId="0" xfId="1" applyFont="1" applyAlignment="1">
      <alignment vertical="top"/>
      <protection locked="0"/>
    </xf>
    <xf numFmtId="0" fontId="2" fillId="0" borderId="8" xfId="0" applyFont="1" applyBorder="1"/>
    <xf numFmtId="0" fontId="2" fillId="0" borderId="9" xfId="0" applyFont="1" applyBorder="1"/>
    <xf numFmtId="164" fontId="2" fillId="0" borderId="9" xfId="0" applyNumberFormat="1" applyFont="1" applyBorder="1"/>
    <xf numFmtId="0" fontId="3" fillId="0" borderId="2" xfId="0" applyFont="1" applyBorder="1" applyAlignment="1"/>
    <xf numFmtId="0" fontId="3" fillId="0" borderId="4" xfId="0" applyFont="1" applyBorder="1" applyAlignment="1"/>
    <xf numFmtId="49" fontId="4" fillId="0" borderId="0" xfId="1" applyNumberFormat="1" applyFont="1" applyAlignment="1">
      <alignment vertical="center"/>
      <protection locked="0"/>
    </xf>
    <xf numFmtId="49" fontId="4" fillId="0" borderId="0" xfId="1" applyNumberFormat="1" applyFont="1" applyBorder="1" applyAlignment="1">
      <alignment vertical="top" wrapText="1"/>
      <protection locked="0"/>
    </xf>
    <xf numFmtId="0" fontId="5" fillId="0" borderId="0" xfId="1" applyFont="1" applyBorder="1" applyAlignment="1">
      <alignment horizontal="right" vertical="top"/>
      <protection locked="0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164" fontId="2" fillId="0" borderId="8" xfId="0" applyNumberFormat="1" applyFont="1" applyBorder="1"/>
    <xf numFmtId="49" fontId="4" fillId="0" borderId="0" xfId="1" applyNumberFormat="1" applyFont="1" applyAlignment="1">
      <alignment vertical="center" wrapText="1"/>
      <protection locked="0"/>
    </xf>
    <xf numFmtId="0" fontId="2" fillId="0" borderId="5" xfId="0" applyFont="1" applyBorder="1"/>
    <xf numFmtId="0" fontId="2" fillId="0" borderId="16" xfId="0" applyFont="1" applyBorder="1"/>
    <xf numFmtId="43" fontId="2" fillId="0" borderId="9" xfId="2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4" fillId="0" borderId="0" xfId="1" applyNumberFormat="1" applyFont="1" applyAlignment="1">
      <alignment horizontal="center" vertical="center" wrapText="1"/>
      <protection locked="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4" fillId="0" borderId="0" xfId="1" applyNumberFormat="1" applyFont="1" applyAlignment="1">
      <alignment horizontal="left" vertical="center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0" xfId="0" applyFont="1" applyFill="1"/>
    <xf numFmtId="0" fontId="3" fillId="2" borderId="1" xfId="0" applyFont="1" applyFill="1" applyBorder="1"/>
    <xf numFmtId="0" fontId="2" fillId="2" borderId="8" xfId="0" applyFont="1" applyFill="1" applyBorder="1"/>
    <xf numFmtId="164" fontId="2" fillId="2" borderId="9" xfId="0" applyNumberFormat="1" applyFont="1" applyFill="1" applyBorder="1"/>
    <xf numFmtId="0" fontId="2" fillId="2" borderId="9" xfId="0" applyFont="1" applyFill="1" applyBorder="1"/>
  </cellXfs>
  <cellStyles count="3">
    <cellStyle name="Comma" xfId="2" builtinId="3"/>
    <cellStyle name="Normal" xfId="0" builtinId="0"/>
    <cellStyle name="Normal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225;ch%20phi&#7871;u%20-%20&#272;T%2053%20DTTS.21.4.2020\Bieu%20phieu%20ho_ngay%2018.2.2020\Bieu%2019%20-34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225;ch%20phi&#7871;u%20-%20&#272;T%2053%20DTTS.21.4.2020\Bieu%20phieu%20ho_ngay%2018.2.2020\Bieu%2019%20-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Bieu%20phieu%20ho_ngay%2018.2.2020%20(1)\Bieu%2019%20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 SNDT_Tinhtrangdihoc"/>
      <sheetName val="19.2 SNDT_Dangdihoc"/>
      <sheetName val="20.1 Tyle_Tinhtrangdihoc"/>
      <sheetName val="20.2 Tyle_Dangdihoc"/>
      <sheetName val="21 SNDT_Trinhdocaonhat"/>
      <sheetName val="22 Tyle_Trinhdocaonhat"/>
      <sheetName val="23 SNDT_bietchuphothong"/>
      <sheetName val="24 Tyle_Bietchuphothong"/>
      <sheetName val="25 SNDT_bietchudantoc"/>
      <sheetName val="26 Tyle_bietchudantoc"/>
      <sheetName val="27. SNDT_BietVHTT"/>
      <sheetName val="28. Tyle_bietVHTT"/>
      <sheetName val="29. SNDT_Tinhtranghonnhan"/>
      <sheetName val="30. Tyle_Tinhtranghonnhan"/>
      <sheetName val="31. SNDT_Honnhancanhuyet"/>
      <sheetName val="32. Tyle_Honnhancanhuyet"/>
      <sheetName val="33.1 SNDT_Taohon"/>
      <sheetName val="33.2 SMAM"/>
      <sheetName val="34. Tyle_Taohon"/>
    </sheetNames>
    <sheetDataSet>
      <sheetData sheetId="0"/>
      <sheetData sheetId="1">
        <row r="18">
          <cell r="F18">
            <v>5502</v>
          </cell>
          <cell r="G18">
            <v>377</v>
          </cell>
          <cell r="H18">
            <v>94</v>
          </cell>
          <cell r="I18">
            <v>1923</v>
          </cell>
          <cell r="J18">
            <v>679</v>
          </cell>
          <cell r="K18">
            <v>189</v>
          </cell>
          <cell r="L18">
            <v>213</v>
          </cell>
          <cell r="M18">
            <v>3</v>
          </cell>
          <cell r="N18">
            <v>13</v>
          </cell>
          <cell r="O18">
            <v>4</v>
          </cell>
          <cell r="P18">
            <v>0</v>
          </cell>
          <cell r="Q18">
            <v>12</v>
          </cell>
          <cell r="R18">
            <v>0</v>
          </cell>
          <cell r="S18">
            <v>2</v>
          </cell>
          <cell r="T18">
            <v>14</v>
          </cell>
          <cell r="U18">
            <v>6</v>
          </cell>
          <cell r="V18">
            <v>50</v>
          </cell>
          <cell r="W18">
            <v>63</v>
          </cell>
          <cell r="X18">
            <v>1</v>
          </cell>
          <cell r="Y18">
            <v>4</v>
          </cell>
          <cell r="Z18">
            <v>1</v>
          </cell>
          <cell r="AA18">
            <v>9</v>
          </cell>
          <cell r="AB18">
            <v>2</v>
          </cell>
          <cell r="AC18">
            <v>14</v>
          </cell>
          <cell r="AD18">
            <v>0</v>
          </cell>
          <cell r="AE18">
            <v>1</v>
          </cell>
          <cell r="AF18">
            <v>0</v>
          </cell>
          <cell r="AG18">
            <v>3</v>
          </cell>
          <cell r="AH18">
            <v>0</v>
          </cell>
          <cell r="AI18">
            <v>0</v>
          </cell>
          <cell r="AJ18">
            <v>0</v>
          </cell>
          <cell r="AK18">
            <v>1820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F19">
            <v>576</v>
          </cell>
          <cell r="G19">
            <v>50</v>
          </cell>
          <cell r="H19">
            <v>13</v>
          </cell>
          <cell r="I19">
            <v>178</v>
          </cell>
          <cell r="J19">
            <v>65</v>
          </cell>
          <cell r="K19">
            <v>18</v>
          </cell>
          <cell r="L19">
            <v>16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1</v>
          </cell>
          <cell r="R19">
            <v>0</v>
          </cell>
          <cell r="S19">
            <v>0</v>
          </cell>
          <cell r="T19">
            <v>1</v>
          </cell>
          <cell r="U19">
            <v>1</v>
          </cell>
          <cell r="V19">
            <v>4</v>
          </cell>
          <cell r="W19">
            <v>5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1</v>
          </cell>
          <cell r="AD19">
            <v>0</v>
          </cell>
          <cell r="AE19">
            <v>1</v>
          </cell>
          <cell r="AF19">
            <v>0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217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F20">
            <v>2450</v>
          </cell>
          <cell r="G20">
            <v>168</v>
          </cell>
          <cell r="H20">
            <v>36</v>
          </cell>
          <cell r="I20">
            <v>785</v>
          </cell>
          <cell r="J20">
            <v>353</v>
          </cell>
          <cell r="K20">
            <v>89</v>
          </cell>
          <cell r="L20">
            <v>86</v>
          </cell>
          <cell r="M20">
            <v>2</v>
          </cell>
          <cell r="N20">
            <v>5</v>
          </cell>
          <cell r="O20">
            <v>0</v>
          </cell>
          <cell r="P20">
            <v>0</v>
          </cell>
          <cell r="Q20">
            <v>6</v>
          </cell>
          <cell r="R20">
            <v>0</v>
          </cell>
          <cell r="S20">
            <v>1</v>
          </cell>
          <cell r="T20">
            <v>5</v>
          </cell>
          <cell r="U20">
            <v>1</v>
          </cell>
          <cell r="V20">
            <v>27</v>
          </cell>
          <cell r="W20">
            <v>27</v>
          </cell>
          <cell r="X20">
            <v>1</v>
          </cell>
          <cell r="Y20">
            <v>3</v>
          </cell>
          <cell r="Z20">
            <v>1</v>
          </cell>
          <cell r="AA20">
            <v>3</v>
          </cell>
          <cell r="AB20">
            <v>0</v>
          </cell>
          <cell r="AC20">
            <v>5</v>
          </cell>
          <cell r="AD20">
            <v>0</v>
          </cell>
          <cell r="AE20">
            <v>0</v>
          </cell>
          <cell r="AF20">
            <v>0</v>
          </cell>
          <cell r="AG20">
            <v>2</v>
          </cell>
          <cell r="AH20">
            <v>0</v>
          </cell>
          <cell r="AI20">
            <v>0</v>
          </cell>
          <cell r="AJ20">
            <v>0</v>
          </cell>
          <cell r="AK20">
            <v>841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3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F21">
            <v>1523</v>
          </cell>
          <cell r="G21">
            <v>92</v>
          </cell>
          <cell r="H21">
            <v>27</v>
          </cell>
          <cell r="I21">
            <v>553</v>
          </cell>
          <cell r="J21">
            <v>185</v>
          </cell>
          <cell r="K21">
            <v>54</v>
          </cell>
          <cell r="L21">
            <v>57</v>
          </cell>
          <cell r="M21">
            <v>1</v>
          </cell>
          <cell r="N21">
            <v>4</v>
          </cell>
          <cell r="O21">
            <v>0</v>
          </cell>
          <cell r="P21">
            <v>0</v>
          </cell>
          <cell r="Q21">
            <v>2</v>
          </cell>
          <cell r="R21">
            <v>0</v>
          </cell>
          <cell r="S21">
            <v>0</v>
          </cell>
          <cell r="T21">
            <v>3</v>
          </cell>
          <cell r="U21">
            <v>1</v>
          </cell>
          <cell r="V21">
            <v>13</v>
          </cell>
          <cell r="W21">
            <v>19</v>
          </cell>
          <cell r="X21">
            <v>0</v>
          </cell>
          <cell r="Y21">
            <v>0</v>
          </cell>
          <cell r="Z21">
            <v>0</v>
          </cell>
          <cell r="AA21">
            <v>1</v>
          </cell>
          <cell r="AB21">
            <v>1</v>
          </cell>
          <cell r="AC21">
            <v>4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505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1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F22">
            <v>730</v>
          </cell>
          <cell r="G22">
            <v>42</v>
          </cell>
          <cell r="H22">
            <v>16</v>
          </cell>
          <cell r="I22">
            <v>307</v>
          </cell>
          <cell r="J22">
            <v>65</v>
          </cell>
          <cell r="K22">
            <v>21</v>
          </cell>
          <cell r="L22">
            <v>36</v>
          </cell>
          <cell r="M22">
            <v>0</v>
          </cell>
          <cell r="N22">
            <v>2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3</v>
          </cell>
          <cell r="U22">
            <v>1</v>
          </cell>
          <cell r="V22">
            <v>3</v>
          </cell>
          <cell r="W22">
            <v>7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3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222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F23">
            <v>4</v>
          </cell>
          <cell r="G23">
            <v>0</v>
          </cell>
          <cell r="H23">
            <v>0</v>
          </cell>
          <cell r="I23">
            <v>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F24">
            <v>34</v>
          </cell>
          <cell r="G24">
            <v>5</v>
          </cell>
          <cell r="H24">
            <v>1</v>
          </cell>
          <cell r="I24">
            <v>9</v>
          </cell>
          <cell r="J24">
            <v>3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</v>
          </cell>
          <cell r="P24">
            <v>0</v>
          </cell>
          <cell r="Q24">
            <v>2</v>
          </cell>
          <cell r="R24">
            <v>0</v>
          </cell>
          <cell r="S24">
            <v>1</v>
          </cell>
          <cell r="T24">
            <v>0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4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5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F25">
            <v>56</v>
          </cell>
          <cell r="G25">
            <v>3</v>
          </cell>
          <cell r="H25">
            <v>1</v>
          </cell>
          <cell r="I25">
            <v>25</v>
          </cell>
          <cell r="J25">
            <v>2</v>
          </cell>
          <cell r="K25">
            <v>3</v>
          </cell>
          <cell r="L25">
            <v>7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14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F26">
            <v>127</v>
          </cell>
          <cell r="G26">
            <v>17</v>
          </cell>
          <cell r="H26">
            <v>0</v>
          </cell>
          <cell r="I26">
            <v>63</v>
          </cell>
          <cell r="J26">
            <v>6</v>
          </cell>
          <cell r="K26">
            <v>4</v>
          </cell>
          <cell r="L26">
            <v>10</v>
          </cell>
          <cell r="M26">
            <v>0</v>
          </cell>
          <cell r="N26">
            <v>1</v>
          </cell>
          <cell r="O26">
            <v>1</v>
          </cell>
          <cell r="P26">
            <v>0</v>
          </cell>
          <cell r="Q26">
            <v>1</v>
          </cell>
          <cell r="R26">
            <v>0</v>
          </cell>
          <cell r="S26">
            <v>0</v>
          </cell>
          <cell r="T26">
            <v>1</v>
          </cell>
          <cell r="U26">
            <v>1</v>
          </cell>
          <cell r="V26">
            <v>3</v>
          </cell>
          <cell r="W26">
            <v>5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F27">
            <v>2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</sheetData>
      <sheetData sheetId="2"/>
      <sheetData sheetId="3"/>
      <sheetData sheetId="4">
        <row r="18">
          <cell r="F18">
            <v>18800</v>
          </cell>
          <cell r="G18">
            <v>1106</v>
          </cell>
          <cell r="H18">
            <v>332</v>
          </cell>
          <cell r="I18">
            <v>6644</v>
          </cell>
          <cell r="J18">
            <v>2950</v>
          </cell>
          <cell r="K18">
            <v>670</v>
          </cell>
          <cell r="L18">
            <v>713</v>
          </cell>
          <cell r="M18">
            <v>10</v>
          </cell>
          <cell r="N18">
            <v>44</v>
          </cell>
          <cell r="O18">
            <v>28</v>
          </cell>
          <cell r="P18">
            <v>1</v>
          </cell>
          <cell r="Q18">
            <v>49</v>
          </cell>
          <cell r="R18">
            <v>14</v>
          </cell>
          <cell r="S18">
            <v>7</v>
          </cell>
          <cell r="T18">
            <v>31</v>
          </cell>
          <cell r="U18">
            <v>16</v>
          </cell>
          <cell r="V18">
            <v>229</v>
          </cell>
          <cell r="W18">
            <v>100</v>
          </cell>
          <cell r="X18">
            <v>8</v>
          </cell>
          <cell r="Y18">
            <v>12</v>
          </cell>
          <cell r="Z18">
            <v>10</v>
          </cell>
          <cell r="AA18">
            <v>19</v>
          </cell>
          <cell r="AB18">
            <v>4</v>
          </cell>
          <cell r="AC18">
            <v>68</v>
          </cell>
          <cell r="AD18">
            <v>0</v>
          </cell>
          <cell r="AE18">
            <v>4</v>
          </cell>
          <cell r="AF18">
            <v>1</v>
          </cell>
          <cell r="AG18">
            <v>11</v>
          </cell>
          <cell r="AH18">
            <v>15</v>
          </cell>
          <cell r="AI18">
            <v>4</v>
          </cell>
          <cell r="AJ18">
            <v>0</v>
          </cell>
          <cell r="AK18">
            <v>5682</v>
          </cell>
          <cell r="AL18">
            <v>1</v>
          </cell>
          <cell r="AM18">
            <v>1</v>
          </cell>
          <cell r="AN18">
            <v>0</v>
          </cell>
          <cell r="AO18">
            <v>1</v>
          </cell>
          <cell r="AP18">
            <v>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3</v>
          </cell>
          <cell r="AX18">
            <v>2</v>
          </cell>
          <cell r="AY18">
            <v>1</v>
          </cell>
          <cell r="AZ18">
            <v>6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F19">
            <v>4378</v>
          </cell>
          <cell r="G19">
            <v>76</v>
          </cell>
          <cell r="H19">
            <v>23</v>
          </cell>
          <cell r="I19">
            <v>1171</v>
          </cell>
          <cell r="J19">
            <v>1000</v>
          </cell>
          <cell r="K19">
            <v>31</v>
          </cell>
          <cell r="L19">
            <v>67</v>
          </cell>
          <cell r="M19">
            <v>0</v>
          </cell>
          <cell r="N19">
            <v>8</v>
          </cell>
          <cell r="O19">
            <v>7</v>
          </cell>
          <cell r="P19">
            <v>0</v>
          </cell>
          <cell r="Q19">
            <v>5</v>
          </cell>
          <cell r="R19">
            <v>3</v>
          </cell>
          <cell r="S19">
            <v>0</v>
          </cell>
          <cell r="T19">
            <v>2</v>
          </cell>
          <cell r="U19">
            <v>1</v>
          </cell>
          <cell r="V19">
            <v>51</v>
          </cell>
          <cell r="W19">
            <v>12</v>
          </cell>
          <cell r="X19">
            <v>3</v>
          </cell>
          <cell r="Y19">
            <v>1</v>
          </cell>
          <cell r="Z19">
            <v>7</v>
          </cell>
          <cell r="AA19">
            <v>7</v>
          </cell>
          <cell r="AB19">
            <v>0</v>
          </cell>
          <cell r="AC19">
            <v>4</v>
          </cell>
          <cell r="AD19">
            <v>0</v>
          </cell>
          <cell r="AE19">
            <v>0</v>
          </cell>
          <cell r="AF19">
            <v>0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1897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1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F20">
            <v>5764</v>
          </cell>
          <cell r="G20">
            <v>206</v>
          </cell>
          <cell r="H20">
            <v>74</v>
          </cell>
          <cell r="I20">
            <v>2041</v>
          </cell>
          <cell r="J20">
            <v>1097</v>
          </cell>
          <cell r="K20">
            <v>150</v>
          </cell>
          <cell r="L20">
            <v>185</v>
          </cell>
          <cell r="M20">
            <v>2</v>
          </cell>
          <cell r="N20">
            <v>7</v>
          </cell>
          <cell r="O20">
            <v>9</v>
          </cell>
          <cell r="P20">
            <v>0</v>
          </cell>
          <cell r="Q20">
            <v>15</v>
          </cell>
          <cell r="R20">
            <v>3</v>
          </cell>
          <cell r="S20">
            <v>1</v>
          </cell>
          <cell r="T20">
            <v>5</v>
          </cell>
          <cell r="U20">
            <v>4</v>
          </cell>
          <cell r="V20">
            <v>78</v>
          </cell>
          <cell r="W20">
            <v>21</v>
          </cell>
          <cell r="X20">
            <v>2</v>
          </cell>
          <cell r="Y20">
            <v>2</v>
          </cell>
          <cell r="Z20">
            <v>3</v>
          </cell>
          <cell r="AA20">
            <v>2</v>
          </cell>
          <cell r="AB20">
            <v>2</v>
          </cell>
          <cell r="AC20">
            <v>22</v>
          </cell>
          <cell r="AD20">
            <v>0</v>
          </cell>
          <cell r="AE20">
            <v>0</v>
          </cell>
          <cell r="AF20">
            <v>1</v>
          </cell>
          <cell r="AG20">
            <v>6</v>
          </cell>
          <cell r="AH20">
            <v>3</v>
          </cell>
          <cell r="AI20">
            <v>2</v>
          </cell>
          <cell r="AJ20">
            <v>0</v>
          </cell>
          <cell r="AK20">
            <v>1814</v>
          </cell>
          <cell r="AL20">
            <v>1</v>
          </cell>
          <cell r="AM20">
            <v>0</v>
          </cell>
          <cell r="AN20">
            <v>0</v>
          </cell>
          <cell r="AO20">
            <v>1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1</v>
          </cell>
          <cell r="AV20">
            <v>0</v>
          </cell>
          <cell r="AW20">
            <v>0</v>
          </cell>
          <cell r="AX20">
            <v>1</v>
          </cell>
          <cell r="AY20">
            <v>0</v>
          </cell>
          <cell r="AZ20">
            <v>3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F21">
            <v>4709</v>
          </cell>
          <cell r="G21">
            <v>280</v>
          </cell>
          <cell r="H21">
            <v>124</v>
          </cell>
          <cell r="I21">
            <v>1871</v>
          </cell>
          <cell r="J21">
            <v>600</v>
          </cell>
          <cell r="K21">
            <v>209</v>
          </cell>
          <cell r="L21">
            <v>200</v>
          </cell>
          <cell r="M21">
            <v>3</v>
          </cell>
          <cell r="N21">
            <v>12</v>
          </cell>
          <cell r="O21">
            <v>3</v>
          </cell>
          <cell r="P21">
            <v>0</v>
          </cell>
          <cell r="Q21">
            <v>9</v>
          </cell>
          <cell r="R21">
            <v>3</v>
          </cell>
          <cell r="S21">
            <v>2</v>
          </cell>
          <cell r="T21">
            <v>10</v>
          </cell>
          <cell r="U21">
            <v>6</v>
          </cell>
          <cell r="V21">
            <v>42</v>
          </cell>
          <cell r="W21">
            <v>34</v>
          </cell>
          <cell r="X21">
            <v>2</v>
          </cell>
          <cell r="Y21">
            <v>2</v>
          </cell>
          <cell r="Z21">
            <v>0</v>
          </cell>
          <cell r="AA21">
            <v>3</v>
          </cell>
          <cell r="AB21">
            <v>1</v>
          </cell>
          <cell r="AC21">
            <v>29</v>
          </cell>
          <cell r="AD21">
            <v>0</v>
          </cell>
          <cell r="AE21">
            <v>2</v>
          </cell>
          <cell r="AF21">
            <v>0</v>
          </cell>
          <cell r="AG21">
            <v>2</v>
          </cell>
          <cell r="AH21">
            <v>5</v>
          </cell>
          <cell r="AI21">
            <v>1</v>
          </cell>
          <cell r="AJ21">
            <v>0</v>
          </cell>
          <cell r="AK21">
            <v>1247</v>
          </cell>
          <cell r="AL21">
            <v>0</v>
          </cell>
          <cell r="AM21">
            <v>1</v>
          </cell>
          <cell r="AN21">
            <v>0</v>
          </cell>
          <cell r="AO21">
            <v>0</v>
          </cell>
          <cell r="AP21">
            <v>1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2</v>
          </cell>
          <cell r="AX21">
            <v>1</v>
          </cell>
          <cell r="AY21">
            <v>0</v>
          </cell>
          <cell r="AZ21">
            <v>2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F22">
            <v>2268</v>
          </cell>
          <cell r="G22">
            <v>232</v>
          </cell>
          <cell r="H22">
            <v>62</v>
          </cell>
          <cell r="I22">
            <v>928</v>
          </cell>
          <cell r="J22">
            <v>159</v>
          </cell>
          <cell r="K22">
            <v>126</v>
          </cell>
          <cell r="L22">
            <v>121</v>
          </cell>
          <cell r="M22">
            <v>3</v>
          </cell>
          <cell r="N22">
            <v>8</v>
          </cell>
          <cell r="O22">
            <v>5</v>
          </cell>
          <cell r="P22">
            <v>1</v>
          </cell>
          <cell r="Q22">
            <v>13</v>
          </cell>
          <cell r="R22">
            <v>1</v>
          </cell>
          <cell r="S22">
            <v>1</v>
          </cell>
          <cell r="T22">
            <v>5</v>
          </cell>
          <cell r="U22">
            <v>4</v>
          </cell>
          <cell r="V22">
            <v>35</v>
          </cell>
          <cell r="W22">
            <v>20</v>
          </cell>
          <cell r="X22">
            <v>0</v>
          </cell>
          <cell r="Y22">
            <v>6</v>
          </cell>
          <cell r="Z22">
            <v>0</v>
          </cell>
          <cell r="AA22">
            <v>5</v>
          </cell>
          <cell r="AB22">
            <v>1</v>
          </cell>
          <cell r="AC22">
            <v>11</v>
          </cell>
          <cell r="AD22">
            <v>0</v>
          </cell>
          <cell r="AE22">
            <v>1</v>
          </cell>
          <cell r="AF22">
            <v>0</v>
          </cell>
          <cell r="AG22">
            <v>1</v>
          </cell>
          <cell r="AH22">
            <v>4</v>
          </cell>
          <cell r="AI22">
            <v>0</v>
          </cell>
          <cell r="AJ22">
            <v>0</v>
          </cell>
          <cell r="AK22">
            <v>512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1</v>
          </cell>
          <cell r="AX22">
            <v>0</v>
          </cell>
          <cell r="AY22">
            <v>1</v>
          </cell>
          <cell r="AZ22">
            <v>1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F23">
            <v>268</v>
          </cell>
          <cell r="G23">
            <v>31</v>
          </cell>
          <cell r="H23">
            <v>12</v>
          </cell>
          <cell r="I23">
            <v>119</v>
          </cell>
          <cell r="J23">
            <v>23</v>
          </cell>
          <cell r="K23">
            <v>18</v>
          </cell>
          <cell r="L23">
            <v>20</v>
          </cell>
          <cell r="M23">
            <v>0</v>
          </cell>
          <cell r="N23">
            <v>0</v>
          </cell>
          <cell r="O23">
            <v>2</v>
          </cell>
          <cell r="P23">
            <v>0</v>
          </cell>
          <cell r="Q23">
            <v>3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6</v>
          </cell>
          <cell r="W23">
            <v>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</v>
          </cell>
          <cell r="AI23">
            <v>1</v>
          </cell>
          <cell r="AJ23">
            <v>0</v>
          </cell>
          <cell r="AK23">
            <v>27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F24">
            <v>384</v>
          </cell>
          <cell r="G24">
            <v>68</v>
          </cell>
          <cell r="H24">
            <v>8</v>
          </cell>
          <cell r="I24">
            <v>126</v>
          </cell>
          <cell r="J24">
            <v>20</v>
          </cell>
          <cell r="K24">
            <v>38</v>
          </cell>
          <cell r="L24">
            <v>38</v>
          </cell>
          <cell r="M24">
            <v>0</v>
          </cell>
          <cell r="N24">
            <v>3</v>
          </cell>
          <cell r="O24">
            <v>2</v>
          </cell>
          <cell r="P24">
            <v>0</v>
          </cell>
          <cell r="Q24">
            <v>1</v>
          </cell>
          <cell r="R24">
            <v>0</v>
          </cell>
          <cell r="S24">
            <v>1</v>
          </cell>
          <cell r="T24">
            <v>2</v>
          </cell>
          <cell r="U24">
            <v>0</v>
          </cell>
          <cell r="V24">
            <v>1</v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2</v>
          </cell>
          <cell r="AB24">
            <v>0</v>
          </cell>
          <cell r="AC24">
            <v>1</v>
          </cell>
          <cell r="AD24">
            <v>0</v>
          </cell>
          <cell r="AE24">
            <v>0</v>
          </cell>
          <cell r="AF24">
            <v>0</v>
          </cell>
          <cell r="AG24">
            <v>1</v>
          </cell>
          <cell r="AH24">
            <v>0</v>
          </cell>
          <cell r="AI24">
            <v>0</v>
          </cell>
          <cell r="AJ24">
            <v>0</v>
          </cell>
          <cell r="AK24">
            <v>69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F25">
            <v>378</v>
          </cell>
          <cell r="G25">
            <v>63</v>
          </cell>
          <cell r="H25">
            <v>9</v>
          </cell>
          <cell r="I25">
            <v>141</v>
          </cell>
          <cell r="J25">
            <v>20</v>
          </cell>
          <cell r="K25">
            <v>37</v>
          </cell>
          <cell r="L25">
            <v>31</v>
          </cell>
          <cell r="M25">
            <v>0</v>
          </cell>
          <cell r="N25">
            <v>3</v>
          </cell>
          <cell r="O25">
            <v>0</v>
          </cell>
          <cell r="P25">
            <v>0</v>
          </cell>
          <cell r="Q25">
            <v>1</v>
          </cell>
          <cell r="R25">
            <v>0</v>
          </cell>
          <cell r="S25">
            <v>1</v>
          </cell>
          <cell r="T25">
            <v>0</v>
          </cell>
          <cell r="U25">
            <v>1</v>
          </cell>
          <cell r="V25">
            <v>3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2</v>
          </cell>
          <cell r="AI25">
            <v>0</v>
          </cell>
          <cell r="AJ25">
            <v>0</v>
          </cell>
          <cell r="AK25">
            <v>64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F26">
            <v>625</v>
          </cell>
          <cell r="G26">
            <v>144</v>
          </cell>
          <cell r="H26">
            <v>20</v>
          </cell>
          <cell r="I26">
            <v>237</v>
          </cell>
          <cell r="J26">
            <v>30</v>
          </cell>
          <cell r="K26">
            <v>58</v>
          </cell>
          <cell r="L26">
            <v>49</v>
          </cell>
          <cell r="M26">
            <v>2</v>
          </cell>
          <cell r="N26">
            <v>3</v>
          </cell>
          <cell r="O26">
            <v>0</v>
          </cell>
          <cell r="P26">
            <v>0</v>
          </cell>
          <cell r="Q26">
            <v>2</v>
          </cell>
          <cell r="R26">
            <v>4</v>
          </cell>
          <cell r="S26">
            <v>1</v>
          </cell>
          <cell r="T26">
            <v>7</v>
          </cell>
          <cell r="U26">
            <v>0</v>
          </cell>
          <cell r="V26">
            <v>12</v>
          </cell>
          <cell r="W26">
            <v>4</v>
          </cell>
          <cell r="X26">
            <v>0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50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F27">
            <v>22</v>
          </cell>
          <cell r="G27">
            <v>4</v>
          </cell>
          <cell r="H27">
            <v>0</v>
          </cell>
          <cell r="I27">
            <v>10</v>
          </cell>
          <cell r="J27">
            <v>0</v>
          </cell>
          <cell r="K27">
            <v>3</v>
          </cell>
          <cell r="L27">
            <v>2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1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F28">
            <v>4</v>
          </cell>
          <cell r="G28">
            <v>2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</sheetData>
      <sheetData sheetId="5"/>
      <sheetData sheetId="6">
        <row r="11">
          <cell r="F11">
            <v>12466.997069896817</v>
          </cell>
          <cell r="G11">
            <v>12147.96151848097</v>
          </cell>
          <cell r="H11">
            <v>2561</v>
          </cell>
          <cell r="I11">
            <v>3312</v>
          </cell>
          <cell r="J11">
            <v>557.24382531629874</v>
          </cell>
          <cell r="K11">
            <v>542.64855983727</v>
          </cell>
          <cell r="L11">
            <v>155.58940794499588</v>
          </cell>
          <cell r="M11">
            <v>154.09490147783245</v>
          </cell>
          <cell r="N11">
            <v>3743.7319272034347</v>
          </cell>
          <cell r="O11">
            <v>2923.3120357131957</v>
          </cell>
          <cell r="P11">
            <v>1559.8099032588193</v>
          </cell>
          <cell r="Q11">
            <v>1351.2366303652591</v>
          </cell>
          <cell r="R11">
            <v>320.74042708531039</v>
          </cell>
          <cell r="S11">
            <v>324.01807585204222</v>
          </cell>
          <cell r="T11">
            <v>385.93783342630945</v>
          </cell>
          <cell r="U11">
            <v>379.76628336498965</v>
          </cell>
          <cell r="V11">
            <v>1</v>
          </cell>
          <cell r="W11">
            <v>3</v>
          </cell>
          <cell r="X11">
            <v>14.857142857142861</v>
          </cell>
          <cell r="Y11">
            <v>25.142857142857135</v>
          </cell>
          <cell r="Z11">
            <v>4</v>
          </cell>
          <cell r="AA11">
            <v>9</v>
          </cell>
          <cell r="AB11">
            <v>1</v>
          </cell>
          <cell r="AC11">
            <v>0</v>
          </cell>
          <cell r="AD11">
            <v>25.5</v>
          </cell>
          <cell r="AE11">
            <v>23.599999999999994</v>
          </cell>
          <cell r="AF11">
            <v>5</v>
          </cell>
          <cell r="AG11">
            <v>2</v>
          </cell>
          <cell r="AH11">
            <v>0</v>
          </cell>
          <cell r="AI11">
            <v>0</v>
          </cell>
          <cell r="AJ11">
            <v>18.666666666666668</v>
          </cell>
          <cell r="AK11">
            <v>18</v>
          </cell>
          <cell r="AL11">
            <v>3</v>
          </cell>
          <cell r="AM11">
            <v>12.75</v>
          </cell>
          <cell r="AN11">
            <v>113.53897180762857</v>
          </cell>
          <cell r="AO11">
            <v>106.74166666666666</v>
          </cell>
          <cell r="AP11">
            <v>51.833333333333329</v>
          </cell>
          <cell r="AQ11">
            <v>62.857142857142847</v>
          </cell>
          <cell r="AR11">
            <v>1</v>
          </cell>
          <cell r="AS11">
            <v>8</v>
          </cell>
          <cell r="AT11">
            <v>2</v>
          </cell>
          <cell r="AU11">
            <v>9</v>
          </cell>
          <cell r="AV11">
            <v>0</v>
          </cell>
          <cell r="AW11">
            <v>4</v>
          </cell>
          <cell r="AX11">
            <v>8.1666666666666661</v>
          </cell>
          <cell r="AY11">
            <v>9</v>
          </cell>
          <cell r="AZ11">
            <v>1</v>
          </cell>
          <cell r="BA11">
            <v>0</v>
          </cell>
          <cell r="BB11">
            <v>33</v>
          </cell>
          <cell r="BC11">
            <v>38.799999999999997</v>
          </cell>
          <cell r="BD11">
            <v>0</v>
          </cell>
          <cell r="BE11">
            <v>0</v>
          </cell>
          <cell r="BF11">
            <v>3</v>
          </cell>
          <cell r="BG11">
            <v>1</v>
          </cell>
          <cell r="BH11">
            <v>0</v>
          </cell>
          <cell r="BI11">
            <v>0</v>
          </cell>
          <cell r="BJ11">
            <v>1</v>
          </cell>
          <cell r="BK11">
            <v>10</v>
          </cell>
          <cell r="BL11">
            <v>8</v>
          </cell>
          <cell r="BM11">
            <v>7</v>
          </cell>
          <cell r="BN11">
            <v>0</v>
          </cell>
          <cell r="BO11">
            <v>1</v>
          </cell>
          <cell r="BP11">
            <v>0</v>
          </cell>
          <cell r="BQ11">
            <v>0</v>
          </cell>
          <cell r="BR11">
            <v>2883.7142976628807</v>
          </cell>
          <cell r="BS11">
            <v>2799.9933652035775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1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1</v>
          </cell>
          <cell r="CQ11">
            <v>2</v>
          </cell>
          <cell r="CR11">
            <v>0</v>
          </cell>
          <cell r="CS11">
            <v>1</v>
          </cell>
          <cell r="CT11">
            <v>0</v>
          </cell>
          <cell r="CU11">
            <v>0</v>
          </cell>
          <cell r="CV11">
            <v>2.666666666666667</v>
          </cell>
          <cell r="CW11">
            <v>6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</row>
        <row r="12">
          <cell r="F12">
            <v>11227.918979994321</v>
          </cell>
          <cell r="G12">
            <v>10555.377870121678</v>
          </cell>
          <cell r="H12">
            <v>2430</v>
          </cell>
          <cell r="I12">
            <v>3109</v>
          </cell>
          <cell r="J12">
            <v>546.07069714938677</v>
          </cell>
          <cell r="K12">
            <v>529.37900332080528</v>
          </cell>
          <cell r="L12">
            <v>152.6230977845681</v>
          </cell>
          <cell r="M12">
            <v>145.89497536945805</v>
          </cell>
          <cell r="N12">
            <v>3519.9803405697398</v>
          </cell>
          <cell r="O12">
            <v>2571.9943569445427</v>
          </cell>
          <cell r="P12">
            <v>1190.6664337965833</v>
          </cell>
          <cell r="Q12">
            <v>999.21886378678073</v>
          </cell>
          <cell r="R12">
            <v>308.55647725752493</v>
          </cell>
          <cell r="S12">
            <v>316.77380541659522</v>
          </cell>
          <cell r="T12">
            <v>366.28561333911762</v>
          </cell>
          <cell r="U12">
            <v>353.99530098509808</v>
          </cell>
          <cell r="V12">
            <v>1</v>
          </cell>
          <cell r="W12">
            <v>3</v>
          </cell>
          <cell r="X12">
            <v>13.500000000000004</v>
          </cell>
          <cell r="Y12">
            <v>23.92857142857142</v>
          </cell>
          <cell r="Z12">
            <v>4</v>
          </cell>
          <cell r="AA12">
            <v>7</v>
          </cell>
          <cell r="AB12">
            <v>1</v>
          </cell>
          <cell r="AC12">
            <v>0</v>
          </cell>
          <cell r="AD12">
            <v>22.5</v>
          </cell>
          <cell r="AE12">
            <v>22.199999999999996</v>
          </cell>
          <cell r="AF12">
            <v>5</v>
          </cell>
          <cell r="AG12">
            <v>2</v>
          </cell>
          <cell r="AH12">
            <v>0</v>
          </cell>
          <cell r="AI12">
            <v>0</v>
          </cell>
          <cell r="AJ12">
            <v>18.666666666666668</v>
          </cell>
          <cell r="AK12">
            <v>18</v>
          </cell>
          <cell r="AL12">
            <v>3</v>
          </cell>
          <cell r="AM12">
            <v>10.75</v>
          </cell>
          <cell r="AN12">
            <v>100.79601990049753</v>
          </cell>
          <cell r="AO12">
            <v>91.041666666666657</v>
          </cell>
          <cell r="AP12">
            <v>47.499999999999993</v>
          </cell>
          <cell r="AQ12">
            <v>60.857142857142847</v>
          </cell>
          <cell r="AR12">
            <v>1</v>
          </cell>
          <cell r="AS12">
            <v>7</v>
          </cell>
          <cell r="AT12">
            <v>2</v>
          </cell>
          <cell r="AU12">
            <v>9</v>
          </cell>
          <cell r="AV12">
            <v>0</v>
          </cell>
          <cell r="AW12">
            <v>4</v>
          </cell>
          <cell r="AX12">
            <v>8.1666666666666661</v>
          </cell>
          <cell r="AY12">
            <v>8</v>
          </cell>
          <cell r="AZ12">
            <v>1</v>
          </cell>
          <cell r="BA12">
            <v>0</v>
          </cell>
          <cell r="BB12">
            <v>32</v>
          </cell>
          <cell r="BC12">
            <v>37.799999999999997</v>
          </cell>
          <cell r="BD12">
            <v>0</v>
          </cell>
          <cell r="BE12">
            <v>0</v>
          </cell>
          <cell r="BF12">
            <v>3</v>
          </cell>
          <cell r="BG12">
            <v>1</v>
          </cell>
          <cell r="BH12">
            <v>0</v>
          </cell>
          <cell r="BI12">
            <v>0</v>
          </cell>
          <cell r="BJ12">
            <v>1</v>
          </cell>
          <cell r="BK12">
            <v>10</v>
          </cell>
          <cell r="BL12">
            <v>8</v>
          </cell>
          <cell r="BM12">
            <v>7</v>
          </cell>
          <cell r="BN12">
            <v>0</v>
          </cell>
          <cell r="BO12">
            <v>1</v>
          </cell>
          <cell r="BP12">
            <v>0</v>
          </cell>
          <cell r="BQ12">
            <v>0</v>
          </cell>
          <cell r="BR12">
            <v>2436.9403001962614</v>
          </cell>
          <cell r="BS12">
            <v>2195.5441833458394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1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1</v>
          </cell>
          <cell r="CQ12">
            <v>2</v>
          </cell>
          <cell r="CR12">
            <v>0</v>
          </cell>
          <cell r="CS12">
            <v>1</v>
          </cell>
          <cell r="CT12">
            <v>0</v>
          </cell>
          <cell r="CU12">
            <v>0</v>
          </cell>
          <cell r="CV12">
            <v>2.666666666666667</v>
          </cell>
          <cell r="CW12">
            <v>6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</row>
        <row r="13">
          <cell r="F13">
            <v>1239.0780899024489</v>
          </cell>
          <cell r="G13">
            <v>1592.5836483592645</v>
          </cell>
          <cell r="H13">
            <v>131</v>
          </cell>
          <cell r="I13">
            <v>203</v>
          </cell>
          <cell r="J13">
            <v>11.173128166911786</v>
          </cell>
          <cell r="K13">
            <v>13.269556516465197</v>
          </cell>
          <cell r="L13">
            <v>2.9663101604278075</v>
          </cell>
          <cell r="M13">
            <v>8.1999261083743846</v>
          </cell>
          <cell r="N13">
            <v>223.75158663367895</v>
          </cell>
          <cell r="O13">
            <v>351.31767876861318</v>
          </cell>
          <cell r="P13">
            <v>369.14346946226095</v>
          </cell>
          <cell r="Q13">
            <v>352.01776657846483</v>
          </cell>
          <cell r="R13">
            <v>12.183949827785442</v>
          </cell>
          <cell r="S13">
            <v>7.2442704354469063</v>
          </cell>
          <cell r="T13">
            <v>19.652220087191882</v>
          </cell>
          <cell r="U13">
            <v>25.770982379891514</v>
          </cell>
          <cell r="V13">
            <v>0</v>
          </cell>
          <cell r="W13">
            <v>0</v>
          </cell>
          <cell r="X13">
            <v>1.3571428571428572</v>
          </cell>
          <cell r="Y13">
            <v>1.2142857142857142</v>
          </cell>
          <cell r="Z13">
            <v>0</v>
          </cell>
          <cell r="AA13">
            <v>2</v>
          </cell>
          <cell r="AB13">
            <v>0</v>
          </cell>
          <cell r="AC13">
            <v>0</v>
          </cell>
          <cell r="AD13">
            <v>3</v>
          </cell>
          <cell r="AE13">
            <v>1.4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2</v>
          </cell>
          <cell r="AN13">
            <v>12.74295190713101</v>
          </cell>
          <cell r="AO13">
            <v>15.7</v>
          </cell>
          <cell r="AP13">
            <v>4.333333333333333</v>
          </cell>
          <cell r="AQ13">
            <v>2</v>
          </cell>
          <cell r="AR13">
            <v>0</v>
          </cell>
          <cell r="AS13">
            <v>1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</v>
          </cell>
          <cell r="AZ13">
            <v>0</v>
          </cell>
          <cell r="BA13">
            <v>0</v>
          </cell>
          <cell r="BB13">
            <v>1</v>
          </cell>
          <cell r="BC13">
            <v>1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446.77399746658745</v>
          </cell>
          <cell r="BS13">
            <v>604.44918185773122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</row>
      </sheetData>
      <sheetData sheetId="7"/>
      <sheetData sheetId="8">
        <row r="12">
          <cell r="F12">
            <v>15615.612706101223</v>
          </cell>
          <cell r="G12">
            <v>15030.854859878975</v>
          </cell>
          <cell r="H12">
            <v>3130</v>
          </cell>
          <cell r="I12">
            <v>3887</v>
          </cell>
          <cell r="J12">
            <v>733.73226134037213</v>
          </cell>
          <cell r="K12">
            <v>684.94390592558807</v>
          </cell>
          <cell r="L12">
            <v>200.58432518461873</v>
          </cell>
          <cell r="M12">
            <v>194.69324302134655</v>
          </cell>
          <cell r="N12">
            <v>4556.4544974095788</v>
          </cell>
          <cell r="O12">
            <v>3598.040993386946</v>
          </cell>
          <cell r="P12">
            <v>1920.7724261891997</v>
          </cell>
          <cell r="Q12">
            <v>1743.9728289856935</v>
          </cell>
          <cell r="R12">
            <v>437.98728403885559</v>
          </cell>
          <cell r="S12">
            <v>409.28839629693647</v>
          </cell>
          <cell r="T12">
            <v>486.1043451310984</v>
          </cell>
          <cell r="U12">
            <v>467.63984991798429</v>
          </cell>
          <cell r="V12">
            <v>1</v>
          </cell>
          <cell r="W12">
            <v>4</v>
          </cell>
          <cell r="X12">
            <v>18.928571428571434</v>
          </cell>
          <cell r="Y12">
            <v>29.785714285714281</v>
          </cell>
          <cell r="Z12">
            <v>4</v>
          </cell>
          <cell r="AA12">
            <v>10</v>
          </cell>
          <cell r="AB12">
            <v>1</v>
          </cell>
          <cell r="AC12">
            <v>0</v>
          </cell>
          <cell r="AD12">
            <v>32</v>
          </cell>
          <cell r="AE12">
            <v>29.599999999999987</v>
          </cell>
          <cell r="AF12">
            <v>5</v>
          </cell>
          <cell r="AG12">
            <v>2</v>
          </cell>
          <cell r="AH12">
            <v>0</v>
          </cell>
          <cell r="AI12">
            <v>0</v>
          </cell>
          <cell r="AJ12">
            <v>30</v>
          </cell>
          <cell r="AK12">
            <v>24</v>
          </cell>
          <cell r="AL12">
            <v>4</v>
          </cell>
          <cell r="AM12">
            <v>16</v>
          </cell>
          <cell r="AN12">
            <v>158.75186567164204</v>
          </cell>
          <cell r="AO12">
            <v>133.36250000000001</v>
          </cell>
          <cell r="AP12">
            <v>76.500000000000085</v>
          </cell>
          <cell r="AQ12">
            <v>87.999999999999986</v>
          </cell>
          <cell r="AR12">
            <v>1</v>
          </cell>
          <cell r="AS12">
            <v>9</v>
          </cell>
          <cell r="AT12">
            <v>2</v>
          </cell>
          <cell r="AU12">
            <v>10</v>
          </cell>
          <cell r="AV12">
            <v>0</v>
          </cell>
          <cell r="AW12">
            <v>4</v>
          </cell>
          <cell r="AX12">
            <v>13</v>
          </cell>
          <cell r="AY12">
            <v>12</v>
          </cell>
          <cell r="AZ12">
            <v>1</v>
          </cell>
          <cell r="BA12">
            <v>0</v>
          </cell>
          <cell r="BB12">
            <v>42</v>
          </cell>
          <cell r="BC12">
            <v>48.199999999999996</v>
          </cell>
          <cell r="BD12">
            <v>0</v>
          </cell>
          <cell r="BE12">
            <v>0</v>
          </cell>
          <cell r="BF12">
            <v>4</v>
          </cell>
          <cell r="BG12">
            <v>1</v>
          </cell>
          <cell r="BH12">
            <v>0</v>
          </cell>
          <cell r="BI12">
            <v>0</v>
          </cell>
          <cell r="BJ12">
            <v>2</v>
          </cell>
          <cell r="BK12">
            <v>10</v>
          </cell>
          <cell r="BL12">
            <v>8</v>
          </cell>
          <cell r="BM12">
            <v>7</v>
          </cell>
          <cell r="BN12">
            <v>0</v>
          </cell>
          <cell r="BO12">
            <v>1</v>
          </cell>
          <cell r="BP12">
            <v>0</v>
          </cell>
          <cell r="BQ12">
            <v>0</v>
          </cell>
          <cell r="BR12">
            <v>3739.4637963741143</v>
          </cell>
          <cell r="BS12">
            <v>3596.3274280589267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1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1</v>
          </cell>
          <cell r="CQ12">
            <v>2</v>
          </cell>
          <cell r="CR12">
            <v>0</v>
          </cell>
          <cell r="CS12">
            <v>1</v>
          </cell>
          <cell r="CT12">
            <v>0</v>
          </cell>
          <cell r="CU12">
            <v>0</v>
          </cell>
          <cell r="CV12">
            <v>5.3333333333333339</v>
          </cell>
          <cell r="CW12">
            <v>6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</row>
        <row r="13">
          <cell r="F13">
            <v>1241.5559010362999</v>
          </cell>
          <cell r="G13">
            <v>1035.4173225574937</v>
          </cell>
          <cell r="H13">
            <v>0</v>
          </cell>
          <cell r="I13">
            <v>0</v>
          </cell>
          <cell r="J13">
            <v>71.509561197744318</v>
          </cell>
          <cell r="K13">
            <v>77.903260195937804</v>
          </cell>
          <cell r="L13">
            <v>25.579581105169332</v>
          </cell>
          <cell r="M13">
            <v>23.981921182266003</v>
          </cell>
          <cell r="N13">
            <v>492.82355326469519</v>
          </cell>
          <cell r="O13">
            <v>293.68031454981764</v>
          </cell>
          <cell r="P13">
            <v>236.09724013589249</v>
          </cell>
          <cell r="Q13">
            <v>219.42285227428803</v>
          </cell>
          <cell r="R13">
            <v>43.093274737110356</v>
          </cell>
          <cell r="S13">
            <v>34.526425819594721</v>
          </cell>
          <cell r="T13">
            <v>30.773218454926749</v>
          </cell>
          <cell r="U13">
            <v>34.408010334502897</v>
          </cell>
          <cell r="V13">
            <v>0</v>
          </cell>
          <cell r="W13">
            <v>2</v>
          </cell>
          <cell r="X13">
            <v>5.3571428571428577</v>
          </cell>
          <cell r="Y13">
            <v>2.2142857142857144</v>
          </cell>
          <cell r="Z13">
            <v>0</v>
          </cell>
          <cell r="AA13">
            <v>2</v>
          </cell>
          <cell r="AB13">
            <v>0</v>
          </cell>
          <cell r="AC13">
            <v>0</v>
          </cell>
          <cell r="AD13">
            <v>14.5</v>
          </cell>
          <cell r="AE13">
            <v>7.2000000000000011</v>
          </cell>
          <cell r="AF13">
            <v>0</v>
          </cell>
          <cell r="AG13">
            <v>2</v>
          </cell>
          <cell r="AH13">
            <v>0</v>
          </cell>
          <cell r="AI13">
            <v>0</v>
          </cell>
          <cell r="AJ13">
            <v>0</v>
          </cell>
          <cell r="AK13">
            <v>1</v>
          </cell>
          <cell r="AL13">
            <v>0</v>
          </cell>
          <cell r="AM13">
            <v>5</v>
          </cell>
          <cell r="AN13">
            <v>26.486007462686572</v>
          </cell>
          <cell r="AO13">
            <v>19.458333333333332</v>
          </cell>
          <cell r="AP13">
            <v>1</v>
          </cell>
          <cell r="AQ13">
            <v>1</v>
          </cell>
          <cell r="AR13">
            <v>0</v>
          </cell>
          <cell r="AS13">
            <v>0</v>
          </cell>
          <cell r="AT13">
            <v>0</v>
          </cell>
          <cell r="AU13">
            <v>6.75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1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293.33632182093481</v>
          </cell>
          <cell r="BS13">
            <v>300.87191915347728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</row>
      </sheetData>
      <sheetData sheetId="9"/>
      <sheetData sheetId="10">
        <row r="12">
          <cell r="F12">
            <v>30646</v>
          </cell>
          <cell r="G12">
            <v>7017</v>
          </cell>
          <cell r="H12">
            <v>1419</v>
          </cell>
          <cell r="I12">
            <v>395</v>
          </cell>
          <cell r="J12">
            <v>8154</v>
          </cell>
          <cell r="K12">
            <v>3665</v>
          </cell>
          <cell r="L12">
            <v>847</v>
          </cell>
          <cell r="M12">
            <v>954</v>
          </cell>
          <cell r="N12">
            <v>5</v>
          </cell>
          <cell r="O12">
            <v>49</v>
          </cell>
          <cell r="P12">
            <v>14</v>
          </cell>
          <cell r="Q12">
            <v>1</v>
          </cell>
          <cell r="R12">
            <v>62</v>
          </cell>
          <cell r="S12">
            <v>7</v>
          </cell>
          <cell r="T12">
            <v>0</v>
          </cell>
          <cell r="U12">
            <v>54</v>
          </cell>
          <cell r="V12">
            <v>20</v>
          </cell>
          <cell r="W12">
            <v>292</v>
          </cell>
          <cell r="X12">
            <v>165</v>
          </cell>
          <cell r="Y12">
            <v>10</v>
          </cell>
          <cell r="Z12">
            <v>12</v>
          </cell>
          <cell r="AA12">
            <v>4</v>
          </cell>
          <cell r="AB12">
            <v>25</v>
          </cell>
          <cell r="AC12">
            <v>1</v>
          </cell>
          <cell r="AD12">
            <v>90</v>
          </cell>
          <cell r="AE12">
            <v>0</v>
          </cell>
          <cell r="AF12">
            <v>5</v>
          </cell>
          <cell r="AG12">
            <v>0</v>
          </cell>
          <cell r="AH12">
            <v>12</v>
          </cell>
          <cell r="AI12">
            <v>15</v>
          </cell>
          <cell r="AJ12">
            <v>1</v>
          </cell>
          <cell r="AK12">
            <v>0</v>
          </cell>
          <cell r="AL12">
            <v>7336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1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3</v>
          </cell>
          <cell r="AY12">
            <v>1</v>
          </cell>
          <cell r="AZ12">
            <v>0</v>
          </cell>
          <cell r="BA12">
            <v>11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</row>
        <row r="13">
          <cell r="F13">
            <v>1812</v>
          </cell>
          <cell r="G13">
            <v>0</v>
          </cell>
          <cell r="H13">
            <v>126</v>
          </cell>
          <cell r="I13">
            <v>54</v>
          </cell>
          <cell r="J13">
            <v>466</v>
          </cell>
          <cell r="K13">
            <v>522</v>
          </cell>
          <cell r="L13">
            <v>70</v>
          </cell>
          <cell r="M13">
            <v>57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10</v>
          </cell>
          <cell r="S13">
            <v>1</v>
          </cell>
          <cell r="T13">
            <v>0</v>
          </cell>
          <cell r="U13">
            <v>2</v>
          </cell>
          <cell r="V13">
            <v>6</v>
          </cell>
          <cell r="W13">
            <v>31</v>
          </cell>
          <cell r="X13">
            <v>6</v>
          </cell>
          <cell r="Y13">
            <v>0</v>
          </cell>
          <cell r="Z13">
            <v>5</v>
          </cell>
          <cell r="AA13">
            <v>0</v>
          </cell>
          <cell r="AB13">
            <v>1</v>
          </cell>
          <cell r="AC13">
            <v>1</v>
          </cell>
          <cell r="AD13">
            <v>6</v>
          </cell>
          <cell r="AE13">
            <v>0</v>
          </cell>
          <cell r="AF13">
            <v>1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439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1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</row>
        <row r="14">
          <cell r="F14">
            <v>157</v>
          </cell>
          <cell r="G14">
            <v>0</v>
          </cell>
          <cell r="H14">
            <v>12</v>
          </cell>
          <cell r="I14">
            <v>5</v>
          </cell>
          <cell r="J14">
            <v>24</v>
          </cell>
          <cell r="K14">
            <v>5</v>
          </cell>
          <cell r="L14">
            <v>4</v>
          </cell>
          <cell r="M14">
            <v>5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2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2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98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</row>
        <row r="15">
          <cell r="F15">
            <v>896</v>
          </cell>
          <cell r="G15">
            <v>0</v>
          </cell>
          <cell r="H15">
            <v>68</v>
          </cell>
          <cell r="I15">
            <v>24</v>
          </cell>
          <cell r="J15">
            <v>379</v>
          </cell>
          <cell r="K15">
            <v>176</v>
          </cell>
          <cell r="L15">
            <v>26</v>
          </cell>
          <cell r="M15">
            <v>30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8</v>
          </cell>
          <cell r="S15">
            <v>0</v>
          </cell>
          <cell r="T15">
            <v>0</v>
          </cell>
          <cell r="U15">
            <v>1</v>
          </cell>
          <cell r="V15">
            <v>0</v>
          </cell>
          <cell r="W15">
            <v>13</v>
          </cell>
          <cell r="X15">
            <v>6</v>
          </cell>
          <cell r="Y15">
            <v>0</v>
          </cell>
          <cell r="Z15">
            <v>5</v>
          </cell>
          <cell r="AA15">
            <v>0</v>
          </cell>
          <cell r="AB15">
            <v>1</v>
          </cell>
          <cell r="AC15">
            <v>0</v>
          </cell>
          <cell r="AD15">
            <v>2</v>
          </cell>
          <cell r="AE15">
            <v>0</v>
          </cell>
          <cell r="AF15">
            <v>0</v>
          </cell>
          <cell r="AG15">
            <v>0</v>
          </cell>
          <cell r="AH15">
            <v>2</v>
          </cell>
          <cell r="AI15">
            <v>0</v>
          </cell>
          <cell r="AJ15">
            <v>0</v>
          </cell>
          <cell r="AK15">
            <v>0</v>
          </cell>
          <cell r="AL15">
            <v>155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</row>
        <row r="16">
          <cell r="F16">
            <v>759</v>
          </cell>
          <cell r="G16">
            <v>0</v>
          </cell>
          <cell r="H16">
            <v>46</v>
          </cell>
          <cell r="I16">
            <v>26</v>
          </cell>
          <cell r="J16">
            <v>63</v>
          </cell>
          <cell r="K16">
            <v>341</v>
          </cell>
          <cell r="L16">
            <v>40</v>
          </cell>
          <cell r="M16">
            <v>22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2</v>
          </cell>
          <cell r="S16">
            <v>1</v>
          </cell>
          <cell r="T16">
            <v>0</v>
          </cell>
          <cell r="U16">
            <v>1</v>
          </cell>
          <cell r="V16">
            <v>6</v>
          </cell>
          <cell r="W16">
            <v>16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1</v>
          </cell>
          <cell r="AD16">
            <v>2</v>
          </cell>
          <cell r="AE16">
            <v>0</v>
          </cell>
          <cell r="AF16">
            <v>1</v>
          </cell>
          <cell r="AG16">
            <v>0</v>
          </cell>
          <cell r="AH16">
            <v>2</v>
          </cell>
          <cell r="AI16">
            <v>0</v>
          </cell>
          <cell r="AJ16">
            <v>0</v>
          </cell>
          <cell r="AK16">
            <v>0</v>
          </cell>
          <cell r="AL16">
            <v>186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</row>
      </sheetData>
      <sheetData sheetId="11"/>
      <sheetData sheetId="12">
        <row r="13">
          <cell r="G13">
            <v>27494.529087960174</v>
          </cell>
          <cell r="H13">
            <v>6397</v>
          </cell>
          <cell r="I13">
            <v>1241.4127309473317</v>
          </cell>
          <cell r="J13">
            <v>343.12311446835815</v>
          </cell>
          <cell r="K13">
            <v>7439.6229491041067</v>
          </cell>
          <cell r="L13">
            <v>3282.6991679781058</v>
          </cell>
          <cell r="M13">
            <v>737.78057054972442</v>
          </cell>
          <cell r="N13">
            <v>863.08319457590676</v>
          </cell>
          <cell r="O13">
            <v>5</v>
          </cell>
          <cell r="P13">
            <v>43.928571428571452</v>
          </cell>
          <cell r="Q13">
            <v>13</v>
          </cell>
          <cell r="R13">
            <v>1</v>
          </cell>
          <cell r="S13">
            <v>51.349999999999987</v>
          </cell>
          <cell r="T13">
            <v>7</v>
          </cell>
          <cell r="U13">
            <v>0</v>
          </cell>
          <cell r="V13">
            <v>42.833333333333329</v>
          </cell>
          <cell r="W13">
            <v>17</v>
          </cell>
          <cell r="X13">
            <v>252.25939054726362</v>
          </cell>
          <cell r="Y13">
            <v>140.07142857142867</v>
          </cell>
          <cell r="Z13">
            <v>9</v>
          </cell>
          <cell r="AA13">
            <v>12</v>
          </cell>
          <cell r="AB13">
            <v>4</v>
          </cell>
          <cell r="AC13">
            <v>21.5</v>
          </cell>
          <cell r="AD13">
            <v>1</v>
          </cell>
          <cell r="AE13">
            <v>79.2</v>
          </cell>
          <cell r="AF13">
            <v>0</v>
          </cell>
          <cell r="AG13">
            <v>4</v>
          </cell>
          <cell r="AH13">
            <v>0</v>
          </cell>
          <cell r="AI13">
            <v>12</v>
          </cell>
          <cell r="AJ13">
            <v>15</v>
          </cell>
          <cell r="AK13">
            <v>1</v>
          </cell>
          <cell r="AL13">
            <v>0</v>
          </cell>
          <cell r="AM13">
            <v>6443.9979697897161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1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3</v>
          </cell>
          <cell r="AZ13">
            <v>1</v>
          </cell>
          <cell r="BA13">
            <v>0</v>
          </cell>
          <cell r="BB13">
            <v>8.6666666666666679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</row>
        <row r="14">
          <cell r="G14">
            <v>9205.4670283470587</v>
          </cell>
          <cell r="H14">
            <v>1308</v>
          </cell>
          <cell r="I14">
            <v>367.58792120197086</v>
          </cell>
          <cell r="J14">
            <v>117.59116869945454</v>
          </cell>
          <cell r="K14">
            <v>2827.3442800541043</v>
          </cell>
          <cell r="L14">
            <v>1181.864498400173</v>
          </cell>
          <cell r="M14">
            <v>265.25572236818351</v>
          </cell>
          <cell r="N14">
            <v>320.6820158277622</v>
          </cell>
          <cell r="O14">
            <v>1</v>
          </cell>
          <cell r="P14">
            <v>7.7</v>
          </cell>
          <cell r="Q14">
            <v>4</v>
          </cell>
          <cell r="R14">
            <v>0</v>
          </cell>
          <cell r="S14">
            <v>12.3</v>
          </cell>
          <cell r="T14">
            <v>3.5</v>
          </cell>
          <cell r="U14">
            <v>0</v>
          </cell>
          <cell r="V14">
            <v>13.333333333333334</v>
          </cell>
          <cell r="W14">
            <v>4.75</v>
          </cell>
          <cell r="X14">
            <v>79.053441127694867</v>
          </cell>
          <cell r="Y14">
            <v>57.809523809523817</v>
          </cell>
          <cell r="Z14">
            <v>1</v>
          </cell>
          <cell r="AA14">
            <v>5.25</v>
          </cell>
          <cell r="AB14">
            <v>0</v>
          </cell>
          <cell r="AC14">
            <v>10.666666666666666</v>
          </cell>
          <cell r="AD14">
            <v>0</v>
          </cell>
          <cell r="AE14">
            <v>30.4</v>
          </cell>
          <cell r="AF14">
            <v>0</v>
          </cell>
          <cell r="AG14">
            <v>0</v>
          </cell>
          <cell r="AH14">
            <v>0</v>
          </cell>
          <cell r="AI14">
            <v>2</v>
          </cell>
          <cell r="AJ14">
            <v>6.4</v>
          </cell>
          <cell r="AK14">
            <v>0</v>
          </cell>
          <cell r="AL14">
            <v>0</v>
          </cell>
          <cell r="AM14">
            <v>2576.9784568578261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</row>
        <row r="15">
          <cell r="G15">
            <v>16106.064784823549</v>
          </cell>
          <cell r="H15">
            <v>4732</v>
          </cell>
          <cell r="I15">
            <v>760.43335796532597</v>
          </cell>
          <cell r="J15">
            <v>210.96527089205566</v>
          </cell>
          <cell r="K15">
            <v>3981.4092515817974</v>
          </cell>
          <cell r="L15">
            <v>1859.3981584253881</v>
          </cell>
          <cell r="M15">
            <v>417.42904775219449</v>
          </cell>
          <cell r="N15">
            <v>478.52584053574373</v>
          </cell>
          <cell r="O15">
            <v>4</v>
          </cell>
          <cell r="P15">
            <v>36.228571428571442</v>
          </cell>
          <cell r="Q15">
            <v>9</v>
          </cell>
          <cell r="R15">
            <v>0</v>
          </cell>
          <cell r="S15">
            <v>37.04999999999999</v>
          </cell>
          <cell r="T15">
            <v>3.5</v>
          </cell>
          <cell r="U15">
            <v>0</v>
          </cell>
          <cell r="V15">
            <v>28.5</v>
          </cell>
          <cell r="W15">
            <v>12.25</v>
          </cell>
          <cell r="X15">
            <v>154.8063225538973</v>
          </cell>
          <cell r="Y15">
            <v>77.214285714285737</v>
          </cell>
          <cell r="Z15">
            <v>7</v>
          </cell>
          <cell r="AA15">
            <v>6.75</v>
          </cell>
          <cell r="AB15">
            <v>4</v>
          </cell>
          <cell r="AC15">
            <v>9.8333333333333321</v>
          </cell>
          <cell r="AD15">
            <v>1</v>
          </cell>
          <cell r="AE15">
            <v>40.799999999999997</v>
          </cell>
          <cell r="AF15">
            <v>0</v>
          </cell>
          <cell r="AG15">
            <v>4</v>
          </cell>
          <cell r="AH15">
            <v>0</v>
          </cell>
          <cell r="AI15">
            <v>10</v>
          </cell>
          <cell r="AJ15">
            <v>8.6</v>
          </cell>
          <cell r="AK15">
            <v>1</v>
          </cell>
          <cell r="AL15">
            <v>0</v>
          </cell>
          <cell r="AM15">
            <v>3197.7046779746097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2</v>
          </cell>
          <cell r="AZ15">
            <v>1</v>
          </cell>
          <cell r="BA15">
            <v>0</v>
          </cell>
          <cell r="BB15">
            <v>8.6666666666666679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</row>
        <row r="16">
          <cell r="G16">
            <v>1459.9179721156595</v>
          </cell>
          <cell r="H16">
            <v>263</v>
          </cell>
          <cell r="I16">
            <v>73.717709988352397</v>
          </cell>
          <cell r="J16">
            <v>11.348817733990147</v>
          </cell>
          <cell r="K16">
            <v>436.45269971170336</v>
          </cell>
          <cell r="L16">
            <v>163.21785590376342</v>
          </cell>
          <cell r="M16">
            <v>31.511620043423221</v>
          </cell>
          <cell r="N16">
            <v>36.479410988922439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11.574999999999999</v>
          </cell>
          <cell r="Y16">
            <v>3</v>
          </cell>
          <cell r="Z16">
            <v>1</v>
          </cell>
          <cell r="AA16">
            <v>0</v>
          </cell>
          <cell r="AB16">
            <v>0</v>
          </cell>
          <cell r="AC16">
            <v>1</v>
          </cell>
          <cell r="AD16">
            <v>0</v>
          </cell>
          <cell r="AE16">
            <v>3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421.61485774551159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</row>
        <row r="17">
          <cell r="G17">
            <v>592.34287438432546</v>
          </cell>
          <cell r="H17">
            <v>84</v>
          </cell>
          <cell r="I17">
            <v>36.524835584518456</v>
          </cell>
          <cell r="J17">
            <v>3.2178571428571425</v>
          </cell>
          <cell r="K17">
            <v>159.89258673417626</v>
          </cell>
          <cell r="L17">
            <v>64.905761676826344</v>
          </cell>
          <cell r="M17">
            <v>20.830933632680399</v>
          </cell>
          <cell r="N17">
            <v>25.301252667261913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5.75</v>
          </cell>
          <cell r="Y17">
            <v>2.0476190476190474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4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185.87202789838537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</row>
        <row r="18">
          <cell r="G18">
            <v>130.73642828983188</v>
          </cell>
          <cell r="H18">
            <v>10</v>
          </cell>
          <cell r="I18">
            <v>3.1489062071527778</v>
          </cell>
          <cell r="J18">
            <v>0</v>
          </cell>
          <cell r="K18">
            <v>34.524131022616032</v>
          </cell>
          <cell r="L18">
            <v>13.312893571982183</v>
          </cell>
          <cell r="M18">
            <v>2.7532467532467533</v>
          </cell>
          <cell r="N18">
            <v>2.0946745562130178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0</v>
          </cell>
          <cell r="X18">
            <v>1.0746268656716418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61.827949312949315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</row>
      </sheetData>
      <sheetData sheetId="13"/>
      <sheetData sheetId="14">
        <row r="10">
          <cell r="F10">
            <v>7899.911691721737</v>
          </cell>
          <cell r="G10">
            <v>2449</v>
          </cell>
          <cell r="H10">
            <v>376.08807008139047</v>
          </cell>
          <cell r="I10">
            <v>155.35030342544533</v>
          </cell>
          <cell r="J10">
            <v>1287.6305347678349</v>
          </cell>
          <cell r="K10">
            <v>1038.8419988348737</v>
          </cell>
          <cell r="L10">
            <v>208.31590549363656</v>
          </cell>
          <cell r="M10">
            <v>223.32461741209823</v>
          </cell>
          <cell r="N10">
            <v>4</v>
          </cell>
          <cell r="O10">
            <v>20.24285714285714</v>
          </cell>
          <cell r="P10">
            <v>7</v>
          </cell>
          <cell r="Q10">
            <v>0</v>
          </cell>
          <cell r="R10">
            <v>34.04999999999999</v>
          </cell>
          <cell r="S10">
            <v>3.5</v>
          </cell>
          <cell r="T10">
            <v>0</v>
          </cell>
          <cell r="U10">
            <v>18.166666666666668</v>
          </cell>
          <cell r="V10">
            <v>9</v>
          </cell>
          <cell r="W10">
            <v>72.70748341625206</v>
          </cell>
          <cell r="X10">
            <v>33.023809523809526</v>
          </cell>
          <cell r="Y10">
            <v>6</v>
          </cell>
          <cell r="Z10">
            <v>6.75</v>
          </cell>
          <cell r="AA10">
            <v>4</v>
          </cell>
          <cell r="AB10">
            <v>7.5</v>
          </cell>
          <cell r="AC10">
            <v>1</v>
          </cell>
          <cell r="AD10">
            <v>28.799999999999997</v>
          </cell>
          <cell r="AE10">
            <v>0</v>
          </cell>
          <cell r="AF10">
            <v>3</v>
          </cell>
          <cell r="AG10">
            <v>0</v>
          </cell>
          <cell r="AH10">
            <v>8.75</v>
          </cell>
          <cell r="AI10">
            <v>8.6</v>
          </cell>
          <cell r="AJ10">
            <v>1</v>
          </cell>
          <cell r="AK10">
            <v>0</v>
          </cell>
          <cell r="AL10">
            <v>1874.6027782901642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1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2</v>
          </cell>
          <cell r="AY10">
            <v>1</v>
          </cell>
          <cell r="AZ10">
            <v>0</v>
          </cell>
          <cell r="BA10">
            <v>5.666666666666667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</row>
        <row r="11">
          <cell r="F11">
            <v>15.431867014828178</v>
          </cell>
          <cell r="G11">
            <v>3</v>
          </cell>
          <cell r="H11">
            <v>1.0790697674418606</v>
          </cell>
          <cell r="I11">
            <v>1.1599999999999999</v>
          </cell>
          <cell r="J11">
            <v>2.0952697256470731</v>
          </cell>
          <cell r="K11">
            <v>3.7811020014468291</v>
          </cell>
          <cell r="L11">
            <v>1.196078431372549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2.1203470889198677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</row>
        <row r="12">
          <cell r="F12">
            <v>7884.4798247069084</v>
          </cell>
          <cell r="G12">
            <v>2446</v>
          </cell>
          <cell r="H12">
            <v>375.0090003139486</v>
          </cell>
          <cell r="I12">
            <v>154.19030342544534</v>
          </cell>
          <cell r="J12">
            <v>1285.5352650421878</v>
          </cell>
          <cell r="K12">
            <v>1035.0608968334268</v>
          </cell>
          <cell r="L12">
            <v>207.11982706226402</v>
          </cell>
          <cell r="M12">
            <v>222.32461741209823</v>
          </cell>
          <cell r="N12">
            <v>4</v>
          </cell>
          <cell r="O12">
            <v>20.24285714285714</v>
          </cell>
          <cell r="P12">
            <v>7</v>
          </cell>
          <cell r="Q12">
            <v>0</v>
          </cell>
          <cell r="R12">
            <v>34.04999999999999</v>
          </cell>
          <cell r="S12">
            <v>3.5</v>
          </cell>
          <cell r="T12">
            <v>0</v>
          </cell>
          <cell r="U12">
            <v>18.166666666666668</v>
          </cell>
          <cell r="V12">
            <v>9</v>
          </cell>
          <cell r="W12">
            <v>72.70748341625206</v>
          </cell>
          <cell r="X12">
            <v>33.023809523809526</v>
          </cell>
          <cell r="Y12">
            <v>6</v>
          </cell>
          <cell r="Z12">
            <v>6.75</v>
          </cell>
          <cell r="AA12">
            <v>4</v>
          </cell>
          <cell r="AB12">
            <v>7.5</v>
          </cell>
          <cell r="AC12">
            <v>1</v>
          </cell>
          <cell r="AD12">
            <v>28.799999999999997</v>
          </cell>
          <cell r="AE12">
            <v>0</v>
          </cell>
          <cell r="AF12">
            <v>3</v>
          </cell>
          <cell r="AG12">
            <v>0</v>
          </cell>
          <cell r="AH12">
            <v>8.75</v>
          </cell>
          <cell r="AI12">
            <v>8.6</v>
          </cell>
          <cell r="AJ12">
            <v>1</v>
          </cell>
          <cell r="AK12">
            <v>0</v>
          </cell>
          <cell r="AL12">
            <v>1872.4824312012443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1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2</v>
          </cell>
          <cell r="AY12">
            <v>1</v>
          </cell>
          <cell r="AZ12">
            <v>0</v>
          </cell>
          <cell r="BA12">
            <v>5.666666666666667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 SNDT_Tinhtrangdihoc"/>
      <sheetName val="19.2 SNDT_Dangdihoc"/>
      <sheetName val="20.1 Tyle_Tinhtrangdihoc"/>
      <sheetName val="20.2 Tyle_Dangdihoc"/>
      <sheetName val="21 SNDT_Trinhdocaonhat"/>
      <sheetName val="22 Tyle_Trinhdocaonhat"/>
      <sheetName val="23 SNDT_bietchuphothong"/>
      <sheetName val="24 Tyle_Bietchuphothong"/>
      <sheetName val="25 SNDT_bietchudantoc"/>
      <sheetName val="26 Tyle_bietchudantoc"/>
      <sheetName val="27. SNDT_BietVHTT"/>
      <sheetName val="28. Tyle_bietVHTT"/>
      <sheetName val="29. SNDT_Tinhtranghonnhan"/>
      <sheetName val="30. Tyle_Tinhtranghonnhan"/>
      <sheetName val="31. SNDT_Honnhancanhuyet"/>
      <sheetName val="32. Tyle_Honnhancanhuyet"/>
      <sheetName val="33.1 SNDT_Taohon"/>
      <sheetName val="33.2 SMAM"/>
      <sheetName val="34. Tyle_Taohon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F14">
            <v>142684.00324262553</v>
          </cell>
          <cell r="G14">
            <v>168866.58359253226</v>
          </cell>
          <cell r="H14">
            <v>13532.524271116001</v>
          </cell>
          <cell r="I14">
            <v>22501.721309137181</v>
          </cell>
          <cell r="J14">
            <v>50339.68716527662</v>
          </cell>
          <cell r="K14">
            <v>60474.265957251584</v>
          </cell>
          <cell r="L14">
            <v>600.95634923639375</v>
          </cell>
          <cell r="M14">
            <v>2192.2791429359031</v>
          </cell>
          <cell r="N14">
            <v>889.51040251885502</v>
          </cell>
          <cell r="O14">
            <v>944.28509338661524</v>
          </cell>
          <cell r="P14">
            <v>3</v>
          </cell>
          <cell r="Q14">
            <v>13.265832997176281</v>
          </cell>
          <cell r="R14">
            <v>1040.9988844405195</v>
          </cell>
          <cell r="S14">
            <v>3309.5388839962266</v>
          </cell>
          <cell r="T14">
            <v>27953.508522903765</v>
          </cell>
          <cell r="U14">
            <v>30223.501792906241</v>
          </cell>
          <cell r="V14">
            <v>3480.3708869813354</v>
          </cell>
          <cell r="W14">
            <v>3488.1363729446352</v>
          </cell>
          <cell r="X14">
            <v>10669.488670575227</v>
          </cell>
          <cell r="Y14">
            <v>11890.664269819274</v>
          </cell>
          <cell r="Z14">
            <v>0</v>
          </cell>
          <cell r="AA14">
            <v>13.416666666666664</v>
          </cell>
          <cell r="AB14">
            <v>209.97992916174752</v>
          </cell>
          <cell r="AC14">
            <v>192.84910341845983</v>
          </cell>
          <cell r="AD14">
            <v>0</v>
          </cell>
          <cell r="AE14">
            <v>16</v>
          </cell>
          <cell r="AF14">
            <v>0</v>
          </cell>
          <cell r="AG14">
            <v>3</v>
          </cell>
          <cell r="AH14">
            <v>5</v>
          </cell>
          <cell r="AI14">
            <v>2</v>
          </cell>
          <cell r="AJ14">
            <v>13887.541426540867</v>
          </cell>
          <cell r="AK14">
            <v>14156.089533984226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19897.570067205168</v>
          </cell>
          <cell r="AQ14">
            <v>19029.249125053706</v>
          </cell>
          <cell r="AR14">
            <v>1.25</v>
          </cell>
          <cell r="AS14">
            <v>4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2.5</v>
          </cell>
          <cell r="BB14">
            <v>31.2</v>
          </cell>
          <cell r="BC14">
            <v>155.9143545979413</v>
          </cell>
          <cell r="BD14">
            <v>52</v>
          </cell>
          <cell r="BE14">
            <v>114.46067415730337</v>
          </cell>
          <cell r="BF14">
            <v>0</v>
          </cell>
          <cell r="BG14">
            <v>0</v>
          </cell>
          <cell r="BH14">
            <v>0</v>
          </cell>
          <cell r="BI14">
            <v>8.7876543209876541</v>
          </cell>
          <cell r="BJ14">
            <v>0</v>
          </cell>
          <cell r="BK14">
            <v>0</v>
          </cell>
          <cell r="BL14">
            <v>0</v>
          </cell>
          <cell r="BM14">
            <v>11</v>
          </cell>
          <cell r="BN14">
            <v>3</v>
          </cell>
          <cell r="BO14">
            <v>2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2</v>
          </cell>
          <cell r="BU14">
            <v>0</v>
          </cell>
          <cell r="BV14">
            <v>0</v>
          </cell>
          <cell r="BW14">
            <v>0</v>
          </cell>
          <cell r="BX14">
            <v>44.999999999999993</v>
          </cell>
          <cell r="BY14">
            <v>48.999999999999993</v>
          </cell>
          <cell r="BZ14">
            <v>0</v>
          </cell>
          <cell r="CA14">
            <v>1</v>
          </cell>
          <cell r="CB14">
            <v>0</v>
          </cell>
          <cell r="CC14">
            <v>0</v>
          </cell>
          <cell r="CD14">
            <v>10</v>
          </cell>
          <cell r="CE14">
            <v>23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23</v>
          </cell>
          <cell r="CK14">
            <v>0</v>
          </cell>
          <cell r="CL14">
            <v>0</v>
          </cell>
          <cell r="CM14">
            <v>11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17.657824933687003</v>
          </cell>
          <cell r="CT14">
            <v>0</v>
          </cell>
          <cell r="CU14">
            <v>0</v>
          </cell>
          <cell r="CV14">
            <v>6.4166666666666652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16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</row>
        <row r="15">
          <cell r="F15">
            <v>139201.80375391978</v>
          </cell>
          <cell r="G15">
            <v>162402.05958246684</v>
          </cell>
          <cell r="H15">
            <v>13357.425744092876</v>
          </cell>
          <cell r="I15">
            <v>21846.179901602321</v>
          </cell>
          <cell r="J15">
            <v>49669.660385726937</v>
          </cell>
          <cell r="K15">
            <v>59315.185348286148</v>
          </cell>
          <cell r="L15">
            <v>600.95634923639375</v>
          </cell>
          <cell r="M15">
            <v>2191.1219174998328</v>
          </cell>
          <cell r="N15">
            <v>867.55286430364606</v>
          </cell>
          <cell r="O15">
            <v>932.46482001893537</v>
          </cell>
          <cell r="P15">
            <v>3</v>
          </cell>
          <cell r="Q15">
            <v>13.265832997176281</v>
          </cell>
          <cell r="R15">
            <v>1035.7338946722423</v>
          </cell>
          <cell r="S15">
            <v>3303.4433619542256</v>
          </cell>
          <cell r="T15">
            <v>27378.832657355164</v>
          </cell>
          <cell r="U15">
            <v>29559.220559304125</v>
          </cell>
          <cell r="V15">
            <v>2977.5619653202361</v>
          </cell>
          <cell r="W15">
            <v>2720.6810848762339</v>
          </cell>
          <cell r="X15">
            <v>9959.8737722631104</v>
          </cell>
          <cell r="Y15">
            <v>10608.138643027565</v>
          </cell>
          <cell r="Z15">
            <v>0</v>
          </cell>
          <cell r="AA15">
            <v>7</v>
          </cell>
          <cell r="AB15">
            <v>207.55017709563182</v>
          </cell>
          <cell r="AC15">
            <v>187.16075281224809</v>
          </cell>
          <cell r="AD15">
            <v>0</v>
          </cell>
          <cell r="AE15">
            <v>16</v>
          </cell>
          <cell r="AF15">
            <v>0</v>
          </cell>
          <cell r="AG15">
            <v>3</v>
          </cell>
          <cell r="AH15">
            <v>5</v>
          </cell>
          <cell r="AI15">
            <v>2</v>
          </cell>
          <cell r="AJ15">
            <v>13407.237985951182</v>
          </cell>
          <cell r="AK15">
            <v>13318.224753005696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19557.551291234915</v>
          </cell>
          <cell r="AQ15">
            <v>17962.652099055475</v>
          </cell>
          <cell r="AR15">
            <v>1.25</v>
          </cell>
          <cell r="AS15">
            <v>4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2.5</v>
          </cell>
          <cell r="BB15">
            <v>31.2</v>
          </cell>
          <cell r="BC15">
            <v>155.9143545979413</v>
          </cell>
          <cell r="BD15">
            <v>52</v>
          </cell>
          <cell r="BE15">
            <v>114.46067415730337</v>
          </cell>
          <cell r="BF15">
            <v>0</v>
          </cell>
          <cell r="BG15">
            <v>0</v>
          </cell>
          <cell r="BH15">
            <v>0</v>
          </cell>
          <cell r="BI15">
            <v>8.7876543209876541</v>
          </cell>
          <cell r="BJ15">
            <v>0</v>
          </cell>
          <cell r="BK15">
            <v>0</v>
          </cell>
          <cell r="BL15">
            <v>0</v>
          </cell>
          <cell r="BM15">
            <v>11</v>
          </cell>
          <cell r="BN15">
            <v>3</v>
          </cell>
          <cell r="BO15">
            <v>2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2</v>
          </cell>
          <cell r="BU15">
            <v>0</v>
          </cell>
          <cell r="BV15">
            <v>0</v>
          </cell>
          <cell r="BW15">
            <v>0</v>
          </cell>
          <cell r="BX15">
            <v>44.999999999999993</v>
          </cell>
          <cell r="BY15">
            <v>48.999999999999993</v>
          </cell>
          <cell r="BZ15">
            <v>0</v>
          </cell>
          <cell r="CA15">
            <v>1</v>
          </cell>
          <cell r="CB15">
            <v>0</v>
          </cell>
          <cell r="CC15">
            <v>0</v>
          </cell>
          <cell r="CD15">
            <v>10</v>
          </cell>
          <cell r="CE15">
            <v>23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23</v>
          </cell>
          <cell r="CK15">
            <v>0</v>
          </cell>
          <cell r="CL15">
            <v>0</v>
          </cell>
          <cell r="CM15">
            <v>11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17.657824933687003</v>
          </cell>
          <cell r="CT15">
            <v>0</v>
          </cell>
          <cell r="CU15">
            <v>0</v>
          </cell>
          <cell r="CV15">
            <v>6.4166666666666652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16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</row>
        <row r="16">
          <cell r="F16">
            <v>3482.1994887037849</v>
          </cell>
          <cell r="G16">
            <v>6464.5240100582278</v>
          </cell>
          <cell r="H16">
            <v>175.09852702312492</v>
          </cell>
          <cell r="I16">
            <v>655.54140753483262</v>
          </cell>
          <cell r="J16">
            <v>670.02677954941782</v>
          </cell>
          <cell r="K16">
            <v>1159.0806089656753</v>
          </cell>
          <cell r="L16">
            <v>0</v>
          </cell>
          <cell r="M16">
            <v>1.1572254360700649</v>
          </cell>
          <cell r="N16">
            <v>21.957538215209052</v>
          </cell>
          <cell r="O16">
            <v>11.820273367679944</v>
          </cell>
          <cell r="P16">
            <v>0</v>
          </cell>
          <cell r="Q16">
            <v>0</v>
          </cell>
          <cell r="R16">
            <v>5.2649897682772204</v>
          </cell>
          <cell r="S16">
            <v>6.0955220420010132</v>
          </cell>
          <cell r="T16">
            <v>574.67586554858997</v>
          </cell>
          <cell r="U16">
            <v>664.28123360214329</v>
          </cell>
          <cell r="V16">
            <v>502.80892166109658</v>
          </cell>
          <cell r="W16">
            <v>767.45528806838377</v>
          </cell>
          <cell r="X16">
            <v>709.61489831200447</v>
          </cell>
          <cell r="Y16">
            <v>1282.5256267918064</v>
          </cell>
          <cell r="Z16">
            <v>0</v>
          </cell>
          <cell r="AA16">
            <v>6.4166666666666652</v>
          </cell>
          <cell r="AB16">
            <v>2.4297520661157024</v>
          </cell>
          <cell r="AC16">
            <v>5.6883506062117508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480.30344058966483</v>
          </cell>
          <cell r="AK16">
            <v>837.864780978515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340.01877597028692</v>
          </cell>
          <cell r="AQ16">
            <v>1066.5970259982221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</row>
        <row r="17">
          <cell r="F17">
            <v>257835.28959180333</v>
          </cell>
          <cell r="G17">
            <v>257037.62731173635</v>
          </cell>
          <cell r="H17">
            <v>13156.271747477304</v>
          </cell>
          <cell r="I17">
            <v>16663.732326746591</v>
          </cell>
          <cell r="J17">
            <v>105848.47747717932</v>
          </cell>
          <cell r="K17">
            <v>104532.38920797067</v>
          </cell>
          <cell r="L17">
            <v>25.93075004795703</v>
          </cell>
          <cell r="M17">
            <v>240.32375387382555</v>
          </cell>
          <cell r="N17">
            <v>792.81917483215022</v>
          </cell>
          <cell r="O17">
            <v>763.49318759396533</v>
          </cell>
          <cell r="P17">
            <v>12.5474180734856</v>
          </cell>
          <cell r="Q17">
            <v>4.7173018385762626</v>
          </cell>
          <cell r="R17">
            <v>177.48596956908304</v>
          </cell>
          <cell r="S17">
            <v>378.10426334064351</v>
          </cell>
          <cell r="T17">
            <v>125237.51255829215</v>
          </cell>
          <cell r="U17">
            <v>122141.10167743197</v>
          </cell>
          <cell r="V17">
            <v>482.50585518183345</v>
          </cell>
          <cell r="W17">
            <v>555.39653814378153</v>
          </cell>
          <cell r="X17">
            <v>10077.090131008303</v>
          </cell>
          <cell r="Y17">
            <v>9879.9323323388544</v>
          </cell>
          <cell r="Z17">
            <v>0</v>
          </cell>
          <cell r="AA17">
            <v>0</v>
          </cell>
          <cell r="AB17">
            <v>8.5</v>
          </cell>
          <cell r="AC17">
            <v>4.6144949884348492</v>
          </cell>
          <cell r="AD17">
            <v>8</v>
          </cell>
          <cell r="AE17">
            <v>8</v>
          </cell>
          <cell r="AF17">
            <v>4</v>
          </cell>
          <cell r="AG17">
            <v>4</v>
          </cell>
          <cell r="AH17">
            <v>0</v>
          </cell>
          <cell r="AI17">
            <v>30.315436653109614</v>
          </cell>
          <cell r="AJ17">
            <v>1894.5007492612096</v>
          </cell>
          <cell r="AK17">
            <v>1649.7358774823508</v>
          </cell>
          <cell r="AL17">
            <v>1</v>
          </cell>
          <cell r="AM17">
            <v>1</v>
          </cell>
          <cell r="AN17">
            <v>0</v>
          </cell>
          <cell r="AO17">
            <v>0</v>
          </cell>
          <cell r="AP17">
            <v>87.314427523423859</v>
          </cell>
          <cell r="AQ17">
            <v>138.34358576864452</v>
          </cell>
          <cell r="AR17">
            <v>5</v>
          </cell>
          <cell r="AS17">
            <v>1</v>
          </cell>
          <cell r="AT17">
            <v>0</v>
          </cell>
          <cell r="AU17">
            <v>6.8184210526315789</v>
          </cell>
          <cell r="AV17">
            <v>2</v>
          </cell>
          <cell r="AW17">
            <v>1</v>
          </cell>
          <cell r="AX17">
            <v>0</v>
          </cell>
          <cell r="AY17">
            <v>0</v>
          </cell>
          <cell r="AZ17">
            <v>8</v>
          </cell>
          <cell r="BA17">
            <v>9.2614035087719291</v>
          </cell>
          <cell r="BB17">
            <v>3.333333333333333</v>
          </cell>
          <cell r="BC17">
            <v>6</v>
          </cell>
          <cell r="BD17">
            <v>0</v>
          </cell>
          <cell r="BE17">
            <v>2</v>
          </cell>
          <cell r="BF17">
            <v>3.0000000000000004</v>
          </cell>
          <cell r="BG17">
            <v>6.9932523616734148</v>
          </cell>
          <cell r="BH17">
            <v>0</v>
          </cell>
          <cell r="BI17">
            <v>6.3542506230554965</v>
          </cell>
          <cell r="BJ17">
            <v>0</v>
          </cell>
          <cell r="BK17">
            <v>0</v>
          </cell>
          <cell r="BL17">
            <v>0</v>
          </cell>
          <cell r="BM17">
            <v>1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1</v>
          </cell>
          <cell r="DN17">
            <v>0</v>
          </cell>
          <cell r="DO17">
            <v>0</v>
          </cell>
        </row>
        <row r="18">
          <cell r="F18">
            <v>247067.29423164608</v>
          </cell>
          <cell r="G18">
            <v>238695.00683107687</v>
          </cell>
          <cell r="H18">
            <v>13049.910376440017</v>
          </cell>
          <cell r="I18">
            <v>16332.278189855595</v>
          </cell>
          <cell r="J18">
            <v>102887.01519498345</v>
          </cell>
          <cell r="K18">
            <v>100351.43204624068</v>
          </cell>
          <cell r="L18">
            <v>24.93075004795703</v>
          </cell>
          <cell r="M18">
            <v>230.9566652662306</v>
          </cell>
          <cell r="N18">
            <v>757.52523372888459</v>
          </cell>
          <cell r="O18">
            <v>731.08714172122154</v>
          </cell>
          <cell r="P18">
            <v>12.5474180734856</v>
          </cell>
          <cell r="Q18">
            <v>4.7173018385762626</v>
          </cell>
          <cell r="R18">
            <v>177.48596956908304</v>
          </cell>
          <cell r="S18">
            <v>373.05436455196639</v>
          </cell>
          <cell r="T18">
            <v>119240.2491885178</v>
          </cell>
          <cell r="U18">
            <v>111471.94759452433</v>
          </cell>
          <cell r="V18">
            <v>429.79127834383519</v>
          </cell>
          <cell r="W18">
            <v>530.17186892138091</v>
          </cell>
          <cell r="X18">
            <v>8567.2794429176247</v>
          </cell>
          <cell r="Y18">
            <v>7048.8807623006596</v>
          </cell>
          <cell r="Z18">
            <v>0</v>
          </cell>
          <cell r="AA18">
            <v>0</v>
          </cell>
          <cell r="AB18">
            <v>7</v>
          </cell>
          <cell r="AC18">
            <v>4.6144949884348492</v>
          </cell>
          <cell r="AD18">
            <v>8</v>
          </cell>
          <cell r="AE18">
            <v>8</v>
          </cell>
          <cell r="AF18">
            <v>4</v>
          </cell>
          <cell r="AG18">
            <v>4</v>
          </cell>
          <cell r="AH18">
            <v>0</v>
          </cell>
          <cell r="AI18">
            <v>30.315436653109614</v>
          </cell>
          <cell r="AJ18">
            <v>1793.5782848138354</v>
          </cell>
          <cell r="AK18">
            <v>1391.780050882259</v>
          </cell>
          <cell r="AL18">
            <v>1</v>
          </cell>
          <cell r="AM18">
            <v>1</v>
          </cell>
          <cell r="AN18">
            <v>0</v>
          </cell>
          <cell r="AO18">
            <v>0</v>
          </cell>
          <cell r="AP18">
            <v>87.314427523423859</v>
          </cell>
          <cell r="AQ18">
            <v>138.34358576864452</v>
          </cell>
          <cell r="AR18">
            <v>5</v>
          </cell>
          <cell r="AS18">
            <v>1</v>
          </cell>
          <cell r="AT18">
            <v>0</v>
          </cell>
          <cell r="AU18">
            <v>6.8184210526315789</v>
          </cell>
          <cell r="AV18">
            <v>2</v>
          </cell>
          <cell r="AW18">
            <v>1</v>
          </cell>
          <cell r="AX18">
            <v>0</v>
          </cell>
          <cell r="AY18">
            <v>0</v>
          </cell>
          <cell r="AZ18">
            <v>8</v>
          </cell>
          <cell r="BA18">
            <v>9.2614035087719291</v>
          </cell>
          <cell r="BB18">
            <v>1.6666666666666665</v>
          </cell>
          <cell r="BC18">
            <v>6</v>
          </cell>
          <cell r="BD18">
            <v>0</v>
          </cell>
          <cell r="BE18">
            <v>2</v>
          </cell>
          <cell r="BF18">
            <v>3.0000000000000004</v>
          </cell>
          <cell r="BG18">
            <v>6.9932523616734148</v>
          </cell>
          <cell r="BH18">
            <v>0</v>
          </cell>
          <cell r="BI18">
            <v>6.3542506230554965</v>
          </cell>
          <cell r="BJ18">
            <v>0</v>
          </cell>
          <cell r="BK18">
            <v>0</v>
          </cell>
          <cell r="BL18">
            <v>0</v>
          </cell>
          <cell r="BM18">
            <v>1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1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1</v>
          </cell>
          <cell r="DN18">
            <v>0</v>
          </cell>
          <cell r="DO18">
            <v>0</v>
          </cell>
        </row>
        <row r="19">
          <cell r="F19">
            <v>10767.995360153067</v>
          </cell>
          <cell r="G19">
            <v>18342.620480653892</v>
          </cell>
          <cell r="H19">
            <v>106.36137103728555</v>
          </cell>
          <cell r="I19">
            <v>331.45413689100673</v>
          </cell>
          <cell r="J19">
            <v>2961.4622821952585</v>
          </cell>
          <cell r="K19">
            <v>4180.9571617323172</v>
          </cell>
          <cell r="L19">
            <v>1</v>
          </cell>
          <cell r="M19">
            <v>9.3670886075949369</v>
          </cell>
          <cell r="N19">
            <v>35.293941103265567</v>
          </cell>
          <cell r="O19">
            <v>32.406045872743881</v>
          </cell>
          <cell r="P19">
            <v>0</v>
          </cell>
          <cell r="Q19">
            <v>0</v>
          </cell>
          <cell r="R19">
            <v>0</v>
          </cell>
          <cell r="S19">
            <v>5.0498987886771838</v>
          </cell>
          <cell r="T19">
            <v>5997.2633697744959</v>
          </cell>
          <cell r="U19">
            <v>10669.154082900681</v>
          </cell>
          <cell r="V19">
            <v>52.714576837998429</v>
          </cell>
          <cell r="W19">
            <v>25.224669222400642</v>
          </cell>
          <cell r="X19">
            <v>1509.8106880906855</v>
          </cell>
          <cell r="Y19">
            <v>2831.0515700383189</v>
          </cell>
          <cell r="Z19">
            <v>0</v>
          </cell>
          <cell r="AA19">
            <v>0</v>
          </cell>
          <cell r="AB19">
            <v>1.5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100.92246444737481</v>
          </cell>
          <cell r="AK19">
            <v>257.95582660009308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1.6666666666666665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</row>
        <row r="20">
          <cell r="F20">
            <v>61061.307406652428</v>
          </cell>
          <cell r="G20">
            <v>57679.161419146978</v>
          </cell>
          <cell r="H20">
            <v>2456.0608843513351</v>
          </cell>
          <cell r="I20">
            <v>3646.1397259194778</v>
          </cell>
          <cell r="J20">
            <v>15169.624803994742</v>
          </cell>
          <cell r="K20">
            <v>14979.243696318706</v>
          </cell>
          <cell r="L20">
            <v>592.42174559880993</v>
          </cell>
          <cell r="M20">
            <v>589.26925923307294</v>
          </cell>
          <cell r="N20">
            <v>1736.0476735316995</v>
          </cell>
          <cell r="O20">
            <v>1528.3332549207194</v>
          </cell>
          <cell r="P20">
            <v>0</v>
          </cell>
          <cell r="Q20">
            <v>5</v>
          </cell>
          <cell r="R20">
            <v>499.55248342472714</v>
          </cell>
          <cell r="S20">
            <v>370.13567882808348</v>
          </cell>
          <cell r="T20">
            <v>644.60412619158478</v>
          </cell>
          <cell r="U20">
            <v>767.19657658523795</v>
          </cell>
          <cell r="V20">
            <v>288.18618821936326</v>
          </cell>
          <cell r="W20">
            <v>198.43937937062915</v>
          </cell>
          <cell r="X20">
            <v>25328.219820800379</v>
          </cell>
          <cell r="Y20">
            <v>23870.96214343268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  <cell r="AF20">
            <v>0</v>
          </cell>
          <cell r="AG20">
            <v>5.4570512820512818</v>
          </cell>
          <cell r="AH20">
            <v>0</v>
          </cell>
          <cell r="AI20">
            <v>2</v>
          </cell>
          <cell r="AJ20">
            <v>6245.9600956426402</v>
          </cell>
          <cell r="AK20">
            <v>5567.449400094275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8066.879584894783</v>
          </cell>
          <cell r="AQ20">
            <v>6123.2852531586423</v>
          </cell>
          <cell r="AR20">
            <v>0</v>
          </cell>
          <cell r="AS20">
            <v>0</v>
          </cell>
          <cell r="AT20">
            <v>0</v>
          </cell>
          <cell r="AU20">
            <v>1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31.75</v>
          </cell>
          <cell r="BC20">
            <v>17.75</v>
          </cell>
          <cell r="BD20">
            <v>0</v>
          </cell>
          <cell r="BE20">
            <v>1.5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2</v>
          </cell>
          <cell r="BN20">
            <v>0</v>
          </cell>
          <cell r="BO20">
            <v>1</v>
          </cell>
          <cell r="BP20">
            <v>0</v>
          </cell>
          <cell r="BQ20">
            <v>1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1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1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</row>
        <row r="21">
          <cell r="F21">
            <v>54837.168227683287</v>
          </cell>
          <cell r="G21">
            <v>46008.570019498344</v>
          </cell>
          <cell r="H21">
            <v>2425.1538330692824</v>
          </cell>
          <cell r="I21">
            <v>3465.3900899020559</v>
          </cell>
          <cell r="J21">
            <v>14274.192004563987</v>
          </cell>
          <cell r="K21">
            <v>13463.617456925571</v>
          </cell>
          <cell r="L21">
            <v>592.42174559880993</v>
          </cell>
          <cell r="M21">
            <v>583.76223496742796</v>
          </cell>
          <cell r="N21">
            <v>1609.936538717805</v>
          </cell>
          <cell r="O21">
            <v>1431.18084180397</v>
          </cell>
          <cell r="P21">
            <v>0</v>
          </cell>
          <cell r="Q21">
            <v>5</v>
          </cell>
          <cell r="R21">
            <v>499.55248342472714</v>
          </cell>
          <cell r="S21">
            <v>321.96901216141686</v>
          </cell>
          <cell r="T21">
            <v>573.10412619158478</v>
          </cell>
          <cell r="U21">
            <v>742.86333754937721</v>
          </cell>
          <cell r="V21">
            <v>288.18618821936326</v>
          </cell>
          <cell r="W21">
            <v>196.96437937062916</v>
          </cell>
          <cell r="X21">
            <v>21491.267487130335</v>
          </cell>
          <cell r="Y21">
            <v>16475.996216584259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</v>
          </cell>
          <cell r="AF21">
            <v>0</v>
          </cell>
          <cell r="AG21">
            <v>5.4570512820512818</v>
          </cell>
          <cell r="AH21">
            <v>0</v>
          </cell>
          <cell r="AI21">
            <v>2</v>
          </cell>
          <cell r="AJ21">
            <v>5301.4554508724414</v>
          </cell>
          <cell r="AK21">
            <v>3737.3642003373366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7748.1483698924758</v>
          </cell>
          <cell r="AQ21">
            <v>5550.7551986120725</v>
          </cell>
          <cell r="AR21">
            <v>0</v>
          </cell>
          <cell r="AS21">
            <v>0</v>
          </cell>
          <cell r="AT21">
            <v>0</v>
          </cell>
          <cell r="AU21">
            <v>1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31.75</v>
          </cell>
          <cell r="BC21">
            <v>17.75</v>
          </cell>
          <cell r="BD21">
            <v>0</v>
          </cell>
          <cell r="BE21">
            <v>1.5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2</v>
          </cell>
          <cell r="BN21">
            <v>0</v>
          </cell>
          <cell r="BO21">
            <v>1</v>
          </cell>
          <cell r="BP21">
            <v>0</v>
          </cell>
          <cell r="BQ21">
            <v>1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1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1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1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</row>
        <row r="22">
          <cell r="F22">
            <v>6224.1391789694608</v>
          </cell>
          <cell r="G22">
            <v>11670.591399646957</v>
          </cell>
          <cell r="H22">
            <v>30.907051282051285</v>
          </cell>
          <cell r="I22">
            <v>180.7496360174278</v>
          </cell>
          <cell r="J22">
            <v>895.43279943070434</v>
          </cell>
          <cell r="K22">
            <v>1515.6262393931142</v>
          </cell>
          <cell r="L22">
            <v>0</v>
          </cell>
          <cell r="M22">
            <v>5.5070242656449553</v>
          </cell>
          <cell r="N22">
            <v>126.11113481389495</v>
          </cell>
          <cell r="O22">
            <v>97.152413116749401</v>
          </cell>
          <cell r="P22">
            <v>0</v>
          </cell>
          <cell r="Q22">
            <v>0</v>
          </cell>
          <cell r="R22">
            <v>0</v>
          </cell>
          <cell r="S22">
            <v>48.166666666666664</v>
          </cell>
          <cell r="T22">
            <v>71.5</v>
          </cell>
          <cell r="U22">
            <v>24.333239035860966</v>
          </cell>
          <cell r="V22">
            <v>0</v>
          </cell>
          <cell r="W22">
            <v>1.4750000000000001</v>
          </cell>
          <cell r="X22">
            <v>3836.9523336702141</v>
          </cell>
          <cell r="Y22">
            <v>7394.9659268479409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944.50464477024116</v>
          </cell>
          <cell r="AK22">
            <v>1830.0851997570946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318.73121500230548</v>
          </cell>
          <cell r="AQ22">
            <v>572.53005454654544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</row>
        <row r="23">
          <cell r="F23">
            <v>100122.21903038307</v>
          </cell>
          <cell r="G23">
            <v>102814.67469025268</v>
          </cell>
          <cell r="H23">
            <v>8090.371912607342</v>
          </cell>
          <cell r="I23">
            <v>15452.139863807895</v>
          </cell>
          <cell r="J23">
            <v>20213.520446830797</v>
          </cell>
          <cell r="K23">
            <v>19739.033971307323</v>
          </cell>
          <cell r="L23">
            <v>459.00000000000125</v>
          </cell>
          <cell r="M23">
            <v>1195.6349257150066</v>
          </cell>
          <cell r="N23">
            <v>8331.0890881871455</v>
          </cell>
          <cell r="O23">
            <v>6785.5133338651267</v>
          </cell>
          <cell r="P23">
            <v>12.333333333333332</v>
          </cell>
          <cell r="Q23">
            <v>0</v>
          </cell>
          <cell r="R23">
            <v>406.98491041908341</v>
          </cell>
          <cell r="S23">
            <v>970.59499367786054</v>
          </cell>
          <cell r="T23">
            <v>34231.024281879872</v>
          </cell>
          <cell r="U23">
            <v>33064.933715357743</v>
          </cell>
          <cell r="V23">
            <v>178.99999999999974</v>
          </cell>
          <cell r="W23">
            <v>212.00000000000028</v>
          </cell>
          <cell r="X23">
            <v>4344.3138594202337</v>
          </cell>
          <cell r="Y23">
            <v>4161.0841905186517</v>
          </cell>
          <cell r="Z23">
            <v>0</v>
          </cell>
          <cell r="AA23">
            <v>1</v>
          </cell>
          <cell r="AB23">
            <v>0</v>
          </cell>
          <cell r="AC23">
            <v>1</v>
          </cell>
          <cell r="AD23">
            <v>0</v>
          </cell>
          <cell r="AE23">
            <v>1</v>
          </cell>
          <cell r="AF23">
            <v>0</v>
          </cell>
          <cell r="AG23">
            <v>0</v>
          </cell>
          <cell r="AH23">
            <v>0</v>
          </cell>
          <cell r="AI23">
            <v>4</v>
          </cell>
          <cell r="AJ23">
            <v>11353.922566883162</v>
          </cell>
          <cell r="AK23">
            <v>9929.7568432071275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12436.6586308199</v>
          </cell>
          <cell r="AQ23">
            <v>11110.482852797688</v>
          </cell>
          <cell r="AR23">
            <v>0</v>
          </cell>
          <cell r="AS23">
            <v>0</v>
          </cell>
          <cell r="AT23">
            <v>0</v>
          </cell>
          <cell r="AU23">
            <v>2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15</v>
          </cell>
          <cell r="BC23">
            <v>85.999999999999972</v>
          </cell>
          <cell r="BD23">
            <v>13</v>
          </cell>
          <cell r="BE23">
            <v>35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8</v>
          </cell>
          <cell r="BM23">
            <v>15</v>
          </cell>
          <cell r="BN23">
            <v>1</v>
          </cell>
          <cell r="BO23">
            <v>2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2</v>
          </cell>
          <cell r="BU23">
            <v>2</v>
          </cell>
          <cell r="BV23">
            <v>0</v>
          </cell>
          <cell r="BW23">
            <v>0</v>
          </cell>
          <cell r="BX23">
            <v>2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3</v>
          </cell>
          <cell r="CD23">
            <v>0</v>
          </cell>
          <cell r="CE23">
            <v>8</v>
          </cell>
          <cell r="CF23">
            <v>2</v>
          </cell>
          <cell r="CG23">
            <v>2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2</v>
          </cell>
          <cell r="CP23">
            <v>0</v>
          </cell>
          <cell r="CQ23">
            <v>1</v>
          </cell>
          <cell r="CR23">
            <v>0</v>
          </cell>
          <cell r="CS23">
            <v>0</v>
          </cell>
          <cell r="CT23">
            <v>2</v>
          </cell>
          <cell r="CU23">
            <v>1</v>
          </cell>
          <cell r="CV23">
            <v>18.999999999999996</v>
          </cell>
          <cell r="CW23">
            <v>27.500000000000004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</row>
        <row r="24">
          <cell r="F24">
            <v>97284.501461672</v>
          </cell>
          <cell r="G24">
            <v>96610.488808885828</v>
          </cell>
          <cell r="H24">
            <v>7983.6178801723099</v>
          </cell>
          <cell r="I24">
            <v>15147.993243503666</v>
          </cell>
          <cell r="J24">
            <v>19738.006171200639</v>
          </cell>
          <cell r="K24">
            <v>18945.81665923605</v>
          </cell>
          <cell r="L24">
            <v>459.00000000000125</v>
          </cell>
          <cell r="M24">
            <v>1191.7240622052575</v>
          </cell>
          <cell r="N24">
            <v>8188.5776563266045</v>
          </cell>
          <cell r="O24">
            <v>6519.5748506323989</v>
          </cell>
          <cell r="P24">
            <v>12.333333333333332</v>
          </cell>
          <cell r="Q24">
            <v>0</v>
          </cell>
          <cell r="R24">
            <v>406.98491041908341</v>
          </cell>
          <cell r="S24">
            <v>970.59499367786054</v>
          </cell>
          <cell r="T24">
            <v>33253.258290242215</v>
          </cell>
          <cell r="U24">
            <v>30178.323275166385</v>
          </cell>
          <cell r="V24">
            <v>178.99999999999974</v>
          </cell>
          <cell r="W24">
            <v>210.50406504065069</v>
          </cell>
          <cell r="X24">
            <v>3936.6164848528829</v>
          </cell>
          <cell r="Y24">
            <v>3601.7668505535257</v>
          </cell>
          <cell r="Z24">
            <v>0</v>
          </cell>
          <cell r="AA24">
            <v>1</v>
          </cell>
          <cell r="AB24">
            <v>0</v>
          </cell>
          <cell r="AC24">
            <v>1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4</v>
          </cell>
          <cell r="AJ24">
            <v>10803.226530495778</v>
          </cell>
          <cell r="AK24">
            <v>8975.496219637389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12259.880204625017</v>
          </cell>
          <cell r="AQ24">
            <v>10679.033196826964</v>
          </cell>
          <cell r="AR24">
            <v>0</v>
          </cell>
          <cell r="AS24">
            <v>0</v>
          </cell>
          <cell r="AT24">
            <v>0</v>
          </cell>
          <cell r="AU24">
            <v>2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15</v>
          </cell>
          <cell r="BC24">
            <v>83.161392405063268</v>
          </cell>
          <cell r="BD24">
            <v>13</v>
          </cell>
          <cell r="BE24">
            <v>35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8</v>
          </cell>
          <cell r="BM24">
            <v>15</v>
          </cell>
          <cell r="BN24">
            <v>1</v>
          </cell>
          <cell r="BO24">
            <v>2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2</v>
          </cell>
          <cell r="BU24">
            <v>2</v>
          </cell>
          <cell r="BV24">
            <v>0</v>
          </cell>
          <cell r="BW24">
            <v>0</v>
          </cell>
          <cell r="BX24">
            <v>2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3</v>
          </cell>
          <cell r="CD24">
            <v>0</v>
          </cell>
          <cell r="CE24">
            <v>8</v>
          </cell>
          <cell r="CF24">
            <v>2</v>
          </cell>
          <cell r="CG24">
            <v>2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2</v>
          </cell>
          <cell r="CP24">
            <v>0</v>
          </cell>
          <cell r="CQ24">
            <v>1</v>
          </cell>
          <cell r="CR24">
            <v>0</v>
          </cell>
          <cell r="CS24">
            <v>0</v>
          </cell>
          <cell r="CT24">
            <v>2</v>
          </cell>
          <cell r="CU24">
            <v>1</v>
          </cell>
          <cell r="CV24">
            <v>18.999999999999996</v>
          </cell>
          <cell r="CW24">
            <v>27.500000000000004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</row>
        <row r="25">
          <cell r="F25">
            <v>2837.7175687118843</v>
          </cell>
          <cell r="G25">
            <v>6204.1858813687331</v>
          </cell>
          <cell r="H25">
            <v>106.75403243503519</v>
          </cell>
          <cell r="I25">
            <v>304.14662030421704</v>
          </cell>
          <cell r="J25">
            <v>475.51427563004944</v>
          </cell>
          <cell r="K25">
            <v>793.21731207124708</v>
          </cell>
          <cell r="L25">
            <v>0</v>
          </cell>
          <cell r="M25">
            <v>3.9108635097493036</v>
          </cell>
          <cell r="N25">
            <v>142.51143186054998</v>
          </cell>
          <cell r="O25">
            <v>265.93848323272118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977.7659916366423</v>
          </cell>
          <cell r="U25">
            <v>2886.6104401909975</v>
          </cell>
          <cell r="V25">
            <v>0</v>
          </cell>
          <cell r="W25">
            <v>1.4959349593495934</v>
          </cell>
          <cell r="X25">
            <v>407.69737456735737</v>
          </cell>
          <cell r="Y25">
            <v>559.31733996513231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550.6960363873651</v>
          </cell>
          <cell r="AK25">
            <v>954.26062356978719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176.77842619488652</v>
          </cell>
          <cell r="AQ25">
            <v>431.44965597061383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2.8386075949367089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F26">
            <v>89961.480977820203</v>
          </cell>
          <cell r="G26">
            <v>94939.285313061497</v>
          </cell>
          <cell r="H26">
            <v>6639.7530411229045</v>
          </cell>
          <cell r="I26">
            <v>10625.509650007232</v>
          </cell>
          <cell r="J26">
            <v>419.27353033253178</v>
          </cell>
          <cell r="K26">
            <v>1157.2337994948798</v>
          </cell>
          <cell r="L26">
            <v>72.674418604651166</v>
          </cell>
          <cell r="M26">
            <v>609.47322825490187</v>
          </cell>
          <cell r="N26">
            <v>9.3333333333333339</v>
          </cell>
          <cell r="O26">
            <v>23</v>
          </cell>
          <cell r="P26">
            <v>0</v>
          </cell>
          <cell r="Q26">
            <v>9</v>
          </cell>
          <cell r="R26">
            <v>76049.222121100102</v>
          </cell>
          <cell r="S26">
            <v>75365.470738521632</v>
          </cell>
          <cell r="T26">
            <v>54</v>
          </cell>
          <cell r="U26">
            <v>212.73475896908985</v>
          </cell>
          <cell r="V26">
            <v>294.13522727272687</v>
          </cell>
          <cell r="W26">
            <v>288.25</v>
          </cell>
          <cell r="X26">
            <v>4946.3012720195065</v>
          </cell>
          <cell r="Y26">
            <v>5196.3712373366479</v>
          </cell>
          <cell r="Z26">
            <v>0</v>
          </cell>
          <cell r="AA26">
            <v>6</v>
          </cell>
          <cell r="AB26">
            <v>0</v>
          </cell>
          <cell r="AC26">
            <v>0</v>
          </cell>
          <cell r="AD26">
            <v>0</v>
          </cell>
          <cell r="AE26">
            <v>3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1392.7880340306126</v>
          </cell>
          <cell r="AK26">
            <v>1238.7419004738474</v>
          </cell>
          <cell r="AL26">
            <v>0</v>
          </cell>
          <cell r="AM26">
            <v>0</v>
          </cell>
          <cell r="AN26">
            <v>0</v>
          </cell>
          <cell r="AO26">
            <v>1</v>
          </cell>
          <cell r="AP26">
            <v>0</v>
          </cell>
          <cell r="AQ26">
            <v>37.5</v>
          </cell>
          <cell r="AR26">
            <v>0</v>
          </cell>
          <cell r="AS26">
            <v>3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84</v>
          </cell>
          <cell r="BC26">
            <v>42.5</v>
          </cell>
          <cell r="BD26">
            <v>0</v>
          </cell>
          <cell r="BE26">
            <v>29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25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1</v>
          </cell>
          <cell r="BT26">
            <v>0</v>
          </cell>
          <cell r="BU26">
            <v>13.5</v>
          </cell>
          <cell r="BV26">
            <v>0</v>
          </cell>
          <cell r="BW26">
            <v>37</v>
          </cell>
          <cell r="BX26">
            <v>0</v>
          </cell>
          <cell r="BY26">
            <v>5</v>
          </cell>
          <cell r="BZ26">
            <v>0</v>
          </cell>
          <cell r="CA26">
            <v>0</v>
          </cell>
          <cell r="CB26">
            <v>0</v>
          </cell>
          <cell r="CC26">
            <v>10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F27">
            <v>87175.35759351711</v>
          </cell>
          <cell r="G27">
            <v>90071.23076152541</v>
          </cell>
          <cell r="H27">
            <v>6603.9573724799529</v>
          </cell>
          <cell r="I27">
            <v>10361.654025779479</v>
          </cell>
          <cell r="J27">
            <v>419.27353033253178</v>
          </cell>
          <cell r="K27">
            <v>1143.3220788563699</v>
          </cell>
          <cell r="L27">
            <v>72.674418604651166</v>
          </cell>
          <cell r="M27">
            <v>571.28418230212048</v>
          </cell>
          <cell r="N27">
            <v>9.3333333333333339</v>
          </cell>
          <cell r="O27">
            <v>23</v>
          </cell>
          <cell r="P27">
            <v>0</v>
          </cell>
          <cell r="Q27">
            <v>9</v>
          </cell>
          <cell r="R27">
            <v>74060.469535996308</v>
          </cell>
          <cell r="S27">
            <v>72141.264384730923</v>
          </cell>
          <cell r="T27">
            <v>54</v>
          </cell>
          <cell r="U27">
            <v>212.73475896908985</v>
          </cell>
          <cell r="V27">
            <v>193.97840909090894</v>
          </cell>
          <cell r="W27">
            <v>118.79166666666669</v>
          </cell>
          <cell r="X27">
            <v>4311.2049179226924</v>
          </cell>
          <cell r="Y27">
            <v>4121.7600311809019</v>
          </cell>
          <cell r="Z27">
            <v>0</v>
          </cell>
          <cell r="AA27">
            <v>6</v>
          </cell>
          <cell r="AB27">
            <v>0</v>
          </cell>
          <cell r="AC27">
            <v>0</v>
          </cell>
          <cell r="AD27">
            <v>0</v>
          </cell>
          <cell r="AE27">
            <v>3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1366.4660757533786</v>
          </cell>
          <cell r="AK27">
            <v>1186.9196330383472</v>
          </cell>
          <cell r="AL27">
            <v>0</v>
          </cell>
          <cell r="AM27">
            <v>0</v>
          </cell>
          <cell r="AN27">
            <v>0</v>
          </cell>
          <cell r="AO27">
            <v>1</v>
          </cell>
          <cell r="AP27">
            <v>0</v>
          </cell>
          <cell r="AQ27">
            <v>37.5</v>
          </cell>
          <cell r="AR27">
            <v>0</v>
          </cell>
          <cell r="AS27">
            <v>3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84</v>
          </cell>
          <cell r="BC27">
            <v>42.5</v>
          </cell>
          <cell r="BD27">
            <v>0</v>
          </cell>
          <cell r="BE27">
            <v>29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4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1</v>
          </cell>
          <cell r="BT27">
            <v>0</v>
          </cell>
          <cell r="BU27">
            <v>2.5</v>
          </cell>
          <cell r="BV27">
            <v>0</v>
          </cell>
          <cell r="BW27">
            <v>37</v>
          </cell>
          <cell r="BX27">
            <v>0</v>
          </cell>
          <cell r="BY27">
            <v>5</v>
          </cell>
          <cell r="BZ27">
            <v>0</v>
          </cell>
          <cell r="CA27">
            <v>0</v>
          </cell>
          <cell r="CB27">
            <v>0</v>
          </cell>
          <cell r="CC27">
            <v>10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</row>
        <row r="28">
          <cell r="F28">
            <v>2786.1233843022533</v>
          </cell>
          <cell r="G28">
            <v>4868.0545515345038</v>
          </cell>
          <cell r="H28">
            <v>35.795668642951249</v>
          </cell>
          <cell r="I28">
            <v>263.85562422775206</v>
          </cell>
          <cell r="J28">
            <v>0</v>
          </cell>
          <cell r="K28">
            <v>13.911720638509879</v>
          </cell>
          <cell r="L28">
            <v>0</v>
          </cell>
          <cell r="M28">
            <v>38.189045952781626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1988.7525851034129</v>
          </cell>
          <cell r="S28">
            <v>3224.2063537908725</v>
          </cell>
          <cell r="T28">
            <v>0</v>
          </cell>
          <cell r="U28">
            <v>0</v>
          </cell>
          <cell r="V28">
            <v>100.15681818181821</v>
          </cell>
          <cell r="W28">
            <v>169.45833333333334</v>
          </cell>
          <cell r="X28">
            <v>635.09635409683369</v>
          </cell>
          <cell r="Y28">
            <v>1074.6112061557415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26.321958277234479</v>
          </cell>
          <cell r="AK28">
            <v>51.822267435500137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21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11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</sheetData>
      <sheetData sheetId="7"/>
      <sheetData sheetId="8">
        <row r="133">
          <cell r="F133">
            <v>83970.390632591312</v>
          </cell>
          <cell r="G133">
            <v>74137.158915129708</v>
          </cell>
          <cell r="H133">
            <v>0</v>
          </cell>
          <cell r="I133">
            <v>0</v>
          </cell>
          <cell r="J133">
            <v>805.09762967180222</v>
          </cell>
          <cell r="K133">
            <v>946.31418520529849</v>
          </cell>
          <cell r="L133">
            <v>552.25815970765018</v>
          </cell>
          <cell r="M133">
            <v>349.76361775857566</v>
          </cell>
          <cell r="N133">
            <v>6</v>
          </cell>
          <cell r="O133">
            <v>11.805152224824354</v>
          </cell>
          <cell r="P133">
            <v>13</v>
          </cell>
          <cell r="Q133">
            <v>11</v>
          </cell>
          <cell r="R133">
            <v>841.87276158131351</v>
          </cell>
          <cell r="S133">
            <v>515.62266533108084</v>
          </cell>
          <cell r="T133">
            <v>790.10083322033972</v>
          </cell>
          <cell r="U133">
            <v>583.38519848897124</v>
          </cell>
          <cell r="V133">
            <v>707.92123642196975</v>
          </cell>
          <cell r="W133">
            <v>645.30476965681919</v>
          </cell>
          <cell r="X133">
            <v>739.57838094437955</v>
          </cell>
          <cell r="Y133">
            <v>575.78411427416097</v>
          </cell>
          <cell r="Z133">
            <v>54792.84853909145</v>
          </cell>
          <cell r="AA133">
            <v>49753.972305054493</v>
          </cell>
          <cell r="AB133">
            <v>0</v>
          </cell>
          <cell r="AC133">
            <v>0</v>
          </cell>
          <cell r="AD133">
            <v>222.61376605613131</v>
          </cell>
          <cell r="AE133">
            <v>66.497003886697058</v>
          </cell>
          <cell r="AF133">
            <v>24360.442872333668</v>
          </cell>
          <cell r="AG133">
            <v>20270.370196116801</v>
          </cell>
          <cell r="AH133">
            <v>8</v>
          </cell>
          <cell r="AI133">
            <v>353</v>
          </cell>
          <cell r="AJ133">
            <v>19.747071685147585</v>
          </cell>
          <cell r="AK133">
            <v>21.345937659683187</v>
          </cell>
          <cell r="AL133">
            <v>1</v>
          </cell>
          <cell r="AM133">
            <v>0</v>
          </cell>
          <cell r="AN133">
            <v>95.571428571428584</v>
          </cell>
          <cell r="AO133">
            <v>29.993769470404985</v>
          </cell>
          <cell r="AP133">
            <v>0</v>
          </cell>
          <cell r="AQ133">
            <v>3</v>
          </cell>
          <cell r="AR133">
            <v>7.3379533214973316</v>
          </cell>
          <cell r="AS133">
            <v>0</v>
          </cell>
          <cell r="AT133">
            <v>4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1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1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</row>
        <row r="134">
          <cell r="F134">
            <v>219702.56505769404</v>
          </cell>
          <cell r="G134">
            <v>237670.93978667789</v>
          </cell>
          <cell r="H134">
            <v>0</v>
          </cell>
          <cell r="I134">
            <v>0</v>
          </cell>
          <cell r="J134">
            <v>4239.6231942493332</v>
          </cell>
          <cell r="K134">
            <v>3876.6399680228151</v>
          </cell>
          <cell r="L134">
            <v>1965.0387770847899</v>
          </cell>
          <cell r="M134">
            <v>1880.4812662480729</v>
          </cell>
          <cell r="N134">
            <v>205.9428617537331</v>
          </cell>
          <cell r="O134">
            <v>13.525903072259215</v>
          </cell>
          <cell r="P134">
            <v>31</v>
          </cell>
          <cell r="Q134">
            <v>3</v>
          </cell>
          <cell r="R134">
            <v>3129.5942600681756</v>
          </cell>
          <cell r="S134">
            <v>2860.4062614267591</v>
          </cell>
          <cell r="T134">
            <v>5115.5522759051091</v>
          </cell>
          <cell r="U134">
            <v>4593.8112064244124</v>
          </cell>
          <cell r="V134">
            <v>695.7236156299814</v>
          </cell>
          <cell r="W134">
            <v>730.09580820009535</v>
          </cell>
          <cell r="X134">
            <v>1511.4070816101337</v>
          </cell>
          <cell r="Y134">
            <v>1487.541310846608</v>
          </cell>
          <cell r="Z134">
            <v>143415.61287422915</v>
          </cell>
          <cell r="AA134">
            <v>157216.41476020036</v>
          </cell>
          <cell r="AB134">
            <v>0</v>
          </cell>
          <cell r="AC134">
            <v>0</v>
          </cell>
          <cell r="AD134">
            <v>261.47953039952995</v>
          </cell>
          <cell r="AE134">
            <v>202.67199980954643</v>
          </cell>
          <cell r="AF134">
            <v>58163.540248610268</v>
          </cell>
          <cell r="AG134">
            <v>64347.04224587408</v>
          </cell>
          <cell r="AH134">
            <v>351.57225953881311</v>
          </cell>
          <cell r="AI134">
            <v>17.5</v>
          </cell>
          <cell r="AJ134">
            <v>148.76970551393771</v>
          </cell>
          <cell r="AK134">
            <v>124.1602317919467</v>
          </cell>
          <cell r="AL134">
            <v>3</v>
          </cell>
          <cell r="AM134">
            <v>1</v>
          </cell>
          <cell r="AN134">
            <v>236.42857142857144</v>
          </cell>
          <cell r="AO134">
            <v>272.01246105918995</v>
          </cell>
          <cell r="AP134">
            <v>32</v>
          </cell>
          <cell r="AQ134">
            <v>14.636363636363638</v>
          </cell>
          <cell r="AR134">
            <v>164.66204667850266</v>
          </cell>
          <cell r="AS134">
            <v>20</v>
          </cell>
          <cell r="AT134">
            <v>0</v>
          </cell>
          <cell r="AU134">
            <v>1</v>
          </cell>
          <cell r="AV134">
            <v>17.617754952311078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2</v>
          </cell>
          <cell r="BG134">
            <v>2</v>
          </cell>
          <cell r="BH134">
            <v>3</v>
          </cell>
          <cell r="BI134">
            <v>3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9</v>
          </cell>
          <cell r="BO134">
            <v>2</v>
          </cell>
          <cell r="BP134">
            <v>0</v>
          </cell>
          <cell r="BQ134">
            <v>0</v>
          </cell>
          <cell r="BR134">
            <v>0</v>
          </cell>
          <cell r="BS134">
            <v>2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</row>
        <row r="137">
          <cell r="F137">
            <v>83003.785109697244</v>
          </cell>
          <cell r="G137">
            <v>82337.914924291428</v>
          </cell>
          <cell r="H137">
            <v>0</v>
          </cell>
          <cell r="I137">
            <v>0</v>
          </cell>
          <cell r="J137">
            <v>4560.6941247017594</v>
          </cell>
          <cell r="K137">
            <v>4326.1713264994078</v>
          </cell>
          <cell r="L137">
            <v>342.12689726969364</v>
          </cell>
          <cell r="M137">
            <v>371.81468928950511</v>
          </cell>
          <cell r="N137">
            <v>739.57967270562597</v>
          </cell>
          <cell r="O137">
            <v>498.5525226509684</v>
          </cell>
          <cell r="P137">
            <v>101.13281811646297</v>
          </cell>
          <cell r="Q137">
            <v>44.5</v>
          </cell>
          <cell r="R137">
            <v>293.24418646094836</v>
          </cell>
          <cell r="S137">
            <v>338.90976422690619</v>
          </cell>
          <cell r="T137">
            <v>5041.1096691033445</v>
          </cell>
          <cell r="U137">
            <v>4608.5780520167391</v>
          </cell>
          <cell r="V137">
            <v>7667.2010230473852</v>
          </cell>
          <cell r="W137">
            <v>6066.0349268918908</v>
          </cell>
          <cell r="X137">
            <v>1390.1652496819936</v>
          </cell>
          <cell r="Y137">
            <v>1136.324095410961</v>
          </cell>
          <cell r="Z137">
            <v>1219.056225972832</v>
          </cell>
          <cell r="AA137">
            <v>1000.8360068781915</v>
          </cell>
          <cell r="AB137">
            <v>3.3333333333333335</v>
          </cell>
          <cell r="AC137">
            <v>5</v>
          </cell>
          <cell r="AD137">
            <v>56681.710251178265</v>
          </cell>
          <cell r="AE137">
            <v>59577.098095693014</v>
          </cell>
          <cell r="AF137">
            <v>34.5</v>
          </cell>
          <cell r="AG137">
            <v>0</v>
          </cell>
          <cell r="AH137">
            <v>449.89947728548367</v>
          </cell>
          <cell r="AI137">
            <v>541.44548373187013</v>
          </cell>
          <cell r="AJ137">
            <v>579.14470238787624</v>
          </cell>
          <cell r="AK137">
            <v>442.89186917034783</v>
          </cell>
          <cell r="AL137">
            <v>36.72762555755083</v>
          </cell>
          <cell r="AM137">
            <v>0</v>
          </cell>
          <cell r="AN137">
            <v>24.65447389252915</v>
          </cell>
          <cell r="AO137">
            <v>2.5</v>
          </cell>
          <cell r="AP137">
            <v>0</v>
          </cell>
          <cell r="AQ137">
            <v>17</v>
          </cell>
          <cell r="AR137">
            <v>52.996339480770956</v>
          </cell>
          <cell r="AS137">
            <v>9.5</v>
          </cell>
          <cell r="AT137">
            <v>3299.719255063836</v>
          </cell>
          <cell r="AU137">
            <v>2909.4236192806702</v>
          </cell>
          <cell r="AV137">
            <v>3</v>
          </cell>
          <cell r="AW137">
            <v>0</v>
          </cell>
          <cell r="AX137">
            <v>0</v>
          </cell>
          <cell r="AY137">
            <v>0</v>
          </cell>
          <cell r="AZ137">
            <v>469.1542542982404</v>
          </cell>
          <cell r="BA137">
            <v>423.83447255010117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2</v>
          </cell>
          <cell r="BJ137">
            <v>7.1430426314650513</v>
          </cell>
          <cell r="BK137">
            <v>0</v>
          </cell>
          <cell r="BL137">
            <v>0</v>
          </cell>
          <cell r="BM137">
            <v>0</v>
          </cell>
          <cell r="BN137">
            <v>5.333333333333333</v>
          </cell>
          <cell r="BO137">
            <v>6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2.1591541999362778</v>
          </cell>
          <cell r="CC137">
            <v>9.5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</row>
        <row r="138">
          <cell r="F138">
            <v>211497.55775233783</v>
          </cell>
          <cell r="G138">
            <v>213580.24342203717</v>
          </cell>
          <cell r="H138">
            <v>0</v>
          </cell>
          <cell r="I138">
            <v>0</v>
          </cell>
          <cell r="J138">
            <v>20126.499853999336</v>
          </cell>
          <cell r="K138">
            <v>19468.762776019073</v>
          </cell>
          <cell r="L138">
            <v>8764.6339988466334</v>
          </cell>
          <cell r="M138">
            <v>8544.6853708115614</v>
          </cell>
          <cell r="N138">
            <v>529.43932726900357</v>
          </cell>
          <cell r="O138">
            <v>605.28799121305155</v>
          </cell>
          <cell r="P138">
            <v>99.259234335902448</v>
          </cell>
          <cell r="Q138">
            <v>135.5</v>
          </cell>
          <cell r="R138">
            <v>7164.1244025578244</v>
          </cell>
          <cell r="S138">
            <v>6459.5872074773542</v>
          </cell>
          <cell r="T138">
            <v>30408.299492167589</v>
          </cell>
          <cell r="U138">
            <v>29083.588641078273</v>
          </cell>
          <cell r="V138">
            <v>8763.899107704563</v>
          </cell>
          <cell r="W138">
            <v>10029.012615871288</v>
          </cell>
          <cell r="X138">
            <v>6796.8815469610781</v>
          </cell>
          <cell r="Y138">
            <v>6215.0471739804325</v>
          </cell>
          <cell r="Z138">
            <v>7651.1461494875848</v>
          </cell>
          <cell r="AA138">
            <v>7934.7218598918653</v>
          </cell>
          <cell r="AB138">
            <v>17.666666666666668</v>
          </cell>
          <cell r="AC138">
            <v>4</v>
          </cell>
          <cell r="AD138">
            <v>96608.529889216225</v>
          </cell>
          <cell r="AE138">
            <v>98898.793033900962</v>
          </cell>
          <cell r="AF138">
            <v>161.78618945001409</v>
          </cell>
          <cell r="AG138">
            <v>141.01053300644691</v>
          </cell>
          <cell r="AH138">
            <v>3499.2116393166475</v>
          </cell>
          <cell r="AI138">
            <v>3758.871278758852</v>
          </cell>
          <cell r="AJ138">
            <v>1975.386987659055</v>
          </cell>
          <cell r="AK138">
            <v>1819.1603833756628</v>
          </cell>
          <cell r="AL138">
            <v>28.27237444244917</v>
          </cell>
          <cell r="AM138">
            <v>18</v>
          </cell>
          <cell r="AN138">
            <v>116.34552610747085</v>
          </cell>
          <cell r="AO138">
            <v>97.5</v>
          </cell>
          <cell r="AP138">
            <v>52.801109688433641</v>
          </cell>
          <cell r="AQ138">
            <v>64.702028081123245</v>
          </cell>
          <cell r="AR138">
            <v>166.16867045958685</v>
          </cell>
          <cell r="AS138">
            <v>90.937650602409647</v>
          </cell>
          <cell r="AT138">
            <v>17343.324136187381</v>
          </cell>
          <cell r="AU138">
            <v>18930.3112998447</v>
          </cell>
          <cell r="AV138">
            <v>10</v>
          </cell>
          <cell r="AW138">
            <v>4</v>
          </cell>
          <cell r="AX138">
            <v>5</v>
          </cell>
          <cell r="AY138">
            <v>1</v>
          </cell>
          <cell r="AZ138">
            <v>1082.4084396080236</v>
          </cell>
          <cell r="BA138">
            <v>1141.9226930053576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2</v>
          </cell>
          <cell r="BK138">
            <v>3</v>
          </cell>
          <cell r="BL138">
            <v>0</v>
          </cell>
          <cell r="BM138">
            <v>0</v>
          </cell>
          <cell r="BN138">
            <v>2.6666666666666665</v>
          </cell>
          <cell r="BO138">
            <v>1</v>
          </cell>
          <cell r="BP138">
            <v>0</v>
          </cell>
          <cell r="BQ138">
            <v>1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1</v>
          </cell>
          <cell r="CA138">
            <v>0</v>
          </cell>
          <cell r="CB138">
            <v>120.80634350047785</v>
          </cell>
          <cell r="CC138">
            <v>128.84088508703331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</row>
        <row r="141">
          <cell r="F141">
            <v>21788.923073270464</v>
          </cell>
          <cell r="G141">
            <v>19204.118228117026</v>
          </cell>
          <cell r="H141">
            <v>0</v>
          </cell>
          <cell r="I141">
            <v>0</v>
          </cell>
          <cell r="J141">
            <v>2106.6711551714207</v>
          </cell>
          <cell r="K141">
            <v>1902.3240707038096</v>
          </cell>
          <cell r="L141">
            <v>327.3718895586843</v>
          </cell>
          <cell r="M141">
            <v>360.24586898611005</v>
          </cell>
          <cell r="N141">
            <v>360.78627960891106</v>
          </cell>
          <cell r="O141">
            <v>136.77969918514651</v>
          </cell>
          <cell r="P141">
            <v>8.7777777777777768</v>
          </cell>
          <cell r="Q141">
            <v>24.315596609839876</v>
          </cell>
          <cell r="R141">
            <v>616.82032585903846</v>
          </cell>
          <cell r="S141">
            <v>638.95543942548295</v>
          </cell>
          <cell r="T141">
            <v>1361.7251503858113</v>
          </cell>
          <cell r="U141">
            <v>1229.1501094866201</v>
          </cell>
          <cell r="V141">
            <v>6713.9987178895826</v>
          </cell>
          <cell r="W141">
            <v>5286.9436939323059</v>
          </cell>
          <cell r="X141">
            <v>1770.0077237935484</v>
          </cell>
          <cell r="Y141">
            <v>1232.2645373610023</v>
          </cell>
          <cell r="Z141">
            <v>1</v>
          </cell>
          <cell r="AA141">
            <v>3</v>
          </cell>
          <cell r="AB141">
            <v>0</v>
          </cell>
          <cell r="AC141">
            <v>0</v>
          </cell>
          <cell r="AD141">
            <v>1241.2888266625869</v>
          </cell>
          <cell r="AE141">
            <v>1369.0953748127911</v>
          </cell>
          <cell r="AF141">
            <v>0</v>
          </cell>
          <cell r="AG141">
            <v>0</v>
          </cell>
          <cell r="AH141">
            <v>2</v>
          </cell>
          <cell r="AI141">
            <v>0</v>
          </cell>
          <cell r="AJ141">
            <v>29.677955830484564</v>
          </cell>
          <cell r="AK141">
            <v>4.7867618302698469</v>
          </cell>
          <cell r="AL141">
            <v>10.659672499592752</v>
          </cell>
          <cell r="AM141">
            <v>40.013463349925949</v>
          </cell>
          <cell r="AN141">
            <v>0</v>
          </cell>
          <cell r="AO141">
            <v>0</v>
          </cell>
          <cell r="AP141">
            <v>69.221028603202427</v>
          </cell>
          <cell r="AQ141">
            <v>27.5973253693777</v>
          </cell>
          <cell r="AR141">
            <v>0</v>
          </cell>
          <cell r="AS141">
            <v>2.5</v>
          </cell>
          <cell r="AT141">
            <v>6503.1298138421735</v>
          </cell>
          <cell r="AU141">
            <v>6314.6966085851345</v>
          </cell>
          <cell r="AV141">
            <v>0</v>
          </cell>
          <cell r="AW141">
            <v>0</v>
          </cell>
          <cell r="AX141">
            <v>9.4369149084812065</v>
          </cell>
          <cell r="AY141">
            <v>2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652.22163575056686</v>
          </cell>
          <cell r="BK141">
            <v>622.99021901961555</v>
          </cell>
          <cell r="BL141">
            <v>0</v>
          </cell>
          <cell r="BM141">
            <v>0</v>
          </cell>
          <cell r="BN141">
            <v>4.1282051282051286</v>
          </cell>
          <cell r="BO141">
            <v>1.4594594594594594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5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</row>
        <row r="142">
          <cell r="F142">
            <v>67722.736205960435</v>
          </cell>
          <cell r="G142">
            <v>68555.154678448191</v>
          </cell>
          <cell r="H142">
            <v>0</v>
          </cell>
          <cell r="I142">
            <v>0</v>
          </cell>
          <cell r="J142">
            <v>9482.1756142003105</v>
          </cell>
          <cell r="K142">
            <v>8965.8906769549976</v>
          </cell>
          <cell r="L142">
            <v>4648.5518874220106</v>
          </cell>
          <cell r="M142">
            <v>4770.4128331766415</v>
          </cell>
          <cell r="N142">
            <v>2589.5347410360528</v>
          </cell>
          <cell r="O142">
            <v>2057.1307881523785</v>
          </cell>
          <cell r="P142">
            <v>325.93748743114077</v>
          </cell>
          <cell r="Q142">
            <v>214.92337421311814</v>
          </cell>
          <cell r="R142">
            <v>1975.3768849951664</v>
          </cell>
          <cell r="S142">
            <v>1680.6909728367482</v>
          </cell>
          <cell r="T142">
            <v>13042.819262548934</v>
          </cell>
          <cell r="U142">
            <v>12681.158751119601</v>
          </cell>
          <cell r="V142">
            <v>8020.4011044705612</v>
          </cell>
          <cell r="W142">
            <v>8903.7774242824307</v>
          </cell>
          <cell r="X142">
            <v>7421.0325630619382</v>
          </cell>
          <cell r="Y142">
            <v>7428.9010220114851</v>
          </cell>
          <cell r="Z142">
            <v>16.733333333333334</v>
          </cell>
          <cell r="AA142">
            <v>52.116558704453439</v>
          </cell>
          <cell r="AB142">
            <v>1</v>
          </cell>
          <cell r="AC142">
            <v>6</v>
          </cell>
          <cell r="AD142">
            <v>1704.9202177882883</v>
          </cell>
          <cell r="AE142">
            <v>1772.1788503453702</v>
          </cell>
          <cell r="AF142">
            <v>1</v>
          </cell>
          <cell r="AG142">
            <v>10</v>
          </cell>
          <cell r="AH142">
            <v>12</v>
          </cell>
          <cell r="AI142">
            <v>14</v>
          </cell>
          <cell r="AJ142">
            <v>457.24498718285639</v>
          </cell>
          <cell r="AK142">
            <v>424.75392677004123</v>
          </cell>
          <cell r="AL142">
            <v>15.985414297095529</v>
          </cell>
          <cell r="AM142">
            <v>38.46062865975928</v>
          </cell>
          <cell r="AN142">
            <v>12.765816808309726</v>
          </cell>
          <cell r="AO142">
            <v>22.107029138055392</v>
          </cell>
          <cell r="AP142">
            <v>302.77196595142567</v>
          </cell>
          <cell r="AQ142">
            <v>313.76762765163204</v>
          </cell>
          <cell r="AR142">
            <v>9</v>
          </cell>
          <cell r="AS142">
            <v>3.25</v>
          </cell>
          <cell r="AT142">
            <v>14854.242354593403</v>
          </cell>
          <cell r="AU142">
            <v>16161.259469956269</v>
          </cell>
          <cell r="AV142">
            <v>0</v>
          </cell>
          <cell r="AW142">
            <v>0</v>
          </cell>
          <cell r="AX142">
            <v>35.666954745286617</v>
          </cell>
          <cell r="AY142">
            <v>26.96875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3</v>
          </cell>
          <cell r="BH142">
            <v>0</v>
          </cell>
          <cell r="BI142">
            <v>2</v>
          </cell>
          <cell r="BJ142">
            <v>2747.1094732941415</v>
          </cell>
          <cell r="BK142">
            <v>2973.7830339247712</v>
          </cell>
          <cell r="BL142">
            <v>0</v>
          </cell>
          <cell r="BM142">
            <v>0</v>
          </cell>
          <cell r="BN142">
            <v>17.205128205128204</v>
          </cell>
          <cell r="BO142">
            <v>18.809448103565749</v>
          </cell>
          <cell r="BP142">
            <v>0</v>
          </cell>
          <cell r="BQ142">
            <v>0</v>
          </cell>
          <cell r="BR142">
            <v>29.261014593467678</v>
          </cell>
          <cell r="BS142">
            <v>9.8135124456736467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</row>
        <row r="145">
          <cell r="F145">
            <v>33578.939131657164</v>
          </cell>
          <cell r="G145">
            <v>32532.944643401697</v>
          </cell>
          <cell r="H145">
            <v>0</v>
          </cell>
          <cell r="I145">
            <v>0</v>
          </cell>
          <cell r="J145">
            <v>1254.8104130382371</v>
          </cell>
          <cell r="K145">
            <v>1161.0620770597163</v>
          </cell>
          <cell r="L145">
            <v>242.66750677593009</v>
          </cell>
          <cell r="M145">
            <v>342.28504555463718</v>
          </cell>
          <cell r="N145">
            <v>854.67407925711927</v>
          </cell>
          <cell r="O145">
            <v>445.45770238871688</v>
          </cell>
          <cell r="P145">
            <v>177.67040551131262</v>
          </cell>
          <cell r="Q145">
            <v>62.217086465495754</v>
          </cell>
          <cell r="R145">
            <v>634.17673483174258</v>
          </cell>
          <cell r="S145">
            <v>750.7891348604528</v>
          </cell>
          <cell r="T145">
            <v>1134.3239268717859</v>
          </cell>
          <cell r="U145">
            <v>951.40919167616028</v>
          </cell>
          <cell r="V145">
            <v>555.54028172175322</v>
          </cell>
          <cell r="W145">
            <v>394.00805818571791</v>
          </cell>
          <cell r="X145">
            <v>138.44154387878095</v>
          </cell>
          <cell r="Y145">
            <v>114.15314827652264</v>
          </cell>
          <cell r="Z145">
            <v>6</v>
          </cell>
          <cell r="AA145">
            <v>2.6666666666666665</v>
          </cell>
          <cell r="AB145">
            <v>0</v>
          </cell>
          <cell r="AC145">
            <v>0</v>
          </cell>
          <cell r="AD145">
            <v>25.546692607003891</v>
          </cell>
          <cell r="AE145">
            <v>62.713407187930457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22410.796858336984</v>
          </cell>
          <cell r="AM145">
            <v>22872.766117935545</v>
          </cell>
          <cell r="AN145">
            <v>79.578098681812065</v>
          </cell>
          <cell r="AO145">
            <v>33.5</v>
          </cell>
          <cell r="AP145">
            <v>41.122186240131306</v>
          </cell>
          <cell r="AQ145">
            <v>20.893836138941154</v>
          </cell>
          <cell r="AR145">
            <v>23.7896273013022</v>
          </cell>
          <cell r="AS145">
            <v>0</v>
          </cell>
          <cell r="AT145">
            <v>1052.8479872091352</v>
          </cell>
          <cell r="AU145">
            <v>1215.8498808193888</v>
          </cell>
          <cell r="AV145">
            <v>58.739277633274909</v>
          </cell>
          <cell r="AW145">
            <v>12</v>
          </cell>
          <cell r="AX145">
            <v>27.12992900521769</v>
          </cell>
          <cell r="AY145">
            <v>17.820165258564675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2.6</v>
          </cell>
          <cell r="BI145">
            <v>0</v>
          </cell>
          <cell r="BJ145">
            <v>3387.4268058689204</v>
          </cell>
          <cell r="BK145">
            <v>2831.235166099616</v>
          </cell>
          <cell r="BL145">
            <v>0</v>
          </cell>
          <cell r="BM145">
            <v>0</v>
          </cell>
          <cell r="BN145">
            <v>1</v>
          </cell>
          <cell r="BO145">
            <v>0</v>
          </cell>
          <cell r="BP145">
            <v>0</v>
          </cell>
          <cell r="BQ145">
            <v>0</v>
          </cell>
          <cell r="BR145">
            <v>8.1465259578048723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1461.9102509279519</v>
          </cell>
          <cell r="CA145">
            <v>1242.1179588276225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</row>
        <row r="146">
          <cell r="F146">
            <v>112856.08228083787</v>
          </cell>
          <cell r="G146">
            <v>114319.13560601522</v>
          </cell>
          <cell r="H146">
            <v>0</v>
          </cell>
          <cell r="I146">
            <v>0</v>
          </cell>
          <cell r="J146">
            <v>8142.5457833438386</v>
          </cell>
          <cell r="K146">
            <v>7662.0150390273548</v>
          </cell>
          <cell r="L146">
            <v>2373.5802366128964</v>
          </cell>
          <cell r="M146">
            <v>2104.1941684902536</v>
          </cell>
          <cell r="N146">
            <v>5918.9040019422901</v>
          </cell>
          <cell r="O146">
            <v>4826.8139434816385</v>
          </cell>
          <cell r="P146">
            <v>469.89392261016587</v>
          </cell>
          <cell r="Q146">
            <v>381.7999804103523</v>
          </cell>
          <cell r="R146">
            <v>2171.6901253887841</v>
          </cell>
          <cell r="S146">
            <v>1930.6809783201297</v>
          </cell>
          <cell r="T146">
            <v>10530.9755632451</v>
          </cell>
          <cell r="U146">
            <v>9795.6833229516997</v>
          </cell>
          <cell r="V146">
            <v>1586.1093976446127</v>
          </cell>
          <cell r="W146">
            <v>1715.2252789218398</v>
          </cell>
          <cell r="X146">
            <v>1384.5703254903929</v>
          </cell>
          <cell r="Y146">
            <v>1281.7610404595646</v>
          </cell>
          <cell r="Z146">
            <v>47</v>
          </cell>
          <cell r="AA146">
            <v>35</v>
          </cell>
          <cell r="AB146">
            <v>0</v>
          </cell>
          <cell r="AC146">
            <v>0</v>
          </cell>
          <cell r="AD146">
            <v>76.635538261997397</v>
          </cell>
          <cell r="AE146">
            <v>63.768509828591618</v>
          </cell>
          <cell r="AF146">
            <v>11</v>
          </cell>
          <cell r="AG146">
            <v>4</v>
          </cell>
          <cell r="AH146">
            <v>0</v>
          </cell>
          <cell r="AI146">
            <v>3</v>
          </cell>
          <cell r="AJ146">
            <v>25.822668762161356</v>
          </cell>
          <cell r="AK146">
            <v>22</v>
          </cell>
          <cell r="AL146">
            <v>53688.340661072376</v>
          </cell>
          <cell r="AM146">
            <v>56224.706715199689</v>
          </cell>
          <cell r="AN146">
            <v>381.5110365173735</v>
          </cell>
          <cell r="AO146">
            <v>274.5</v>
          </cell>
          <cell r="AP146">
            <v>242.22007761749146</v>
          </cell>
          <cell r="AQ146">
            <v>176.23524540897219</v>
          </cell>
          <cell r="AR146">
            <v>49.210372698697796</v>
          </cell>
          <cell r="AS146">
            <v>25</v>
          </cell>
          <cell r="AT146">
            <v>3357.8745789947579</v>
          </cell>
          <cell r="AU146">
            <v>3504.1409629079158</v>
          </cell>
          <cell r="AV146">
            <v>825.44809857436587</v>
          </cell>
          <cell r="AW146">
            <v>843.78739411733352</v>
          </cell>
          <cell r="AX146">
            <v>168.83226413480452</v>
          </cell>
          <cell r="AY146">
            <v>146.87911985888036</v>
          </cell>
          <cell r="AZ146">
            <v>0</v>
          </cell>
          <cell r="BA146">
            <v>2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6.9981481481481476</v>
          </cell>
          <cell r="BG146">
            <v>0</v>
          </cell>
          <cell r="BH146">
            <v>5.6</v>
          </cell>
          <cell r="BI146">
            <v>5</v>
          </cell>
          <cell r="BJ146">
            <v>12967.929743858953</v>
          </cell>
          <cell r="BK146">
            <v>14499.918292526358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77.020140708861803</v>
          </cell>
          <cell r="BS146">
            <v>17.247714808043874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8346.3695951957216</v>
          </cell>
          <cell r="CA146">
            <v>8773.7778992884068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</row>
        <row r="149">
          <cell r="F149">
            <v>5685.1490117912781</v>
          </cell>
          <cell r="G149">
            <v>4966.2348203241654</v>
          </cell>
          <cell r="H149">
            <v>0</v>
          </cell>
          <cell r="I149">
            <v>0</v>
          </cell>
          <cell r="J149">
            <v>1101.0574321460258</v>
          </cell>
          <cell r="K149">
            <v>1147.7049527124052</v>
          </cell>
          <cell r="L149">
            <v>76.162379036051007</v>
          </cell>
          <cell r="M149">
            <v>167.74554933045258</v>
          </cell>
          <cell r="N149">
            <v>454.04746099162719</v>
          </cell>
          <cell r="O149">
            <v>185.67054849100282</v>
          </cell>
          <cell r="P149">
            <v>588.766800614197</v>
          </cell>
          <cell r="Q149">
            <v>383.51070462621999</v>
          </cell>
          <cell r="R149">
            <v>56.812002688790386</v>
          </cell>
          <cell r="S149">
            <v>65.441243748718207</v>
          </cell>
          <cell r="T149">
            <v>1060.6237497230982</v>
          </cell>
          <cell r="U149">
            <v>964.29871482466831</v>
          </cell>
          <cell r="V149">
            <v>12.418213274614658</v>
          </cell>
          <cell r="W149">
            <v>21.272727272727273</v>
          </cell>
          <cell r="X149">
            <v>67.235877940869543</v>
          </cell>
          <cell r="Y149">
            <v>64.032397432753172</v>
          </cell>
          <cell r="Z149">
            <v>0</v>
          </cell>
          <cell r="AA149">
            <v>1</v>
          </cell>
          <cell r="AB149">
            <v>0</v>
          </cell>
          <cell r="AC149">
            <v>0</v>
          </cell>
          <cell r="AD149">
            <v>17.8</v>
          </cell>
          <cell r="AE149">
            <v>68.91957676631489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5.5415821302460166</v>
          </cell>
          <cell r="AK149">
            <v>7.7399789968153048</v>
          </cell>
          <cell r="AL149">
            <v>0</v>
          </cell>
          <cell r="AM149">
            <v>13</v>
          </cell>
          <cell r="AN149">
            <v>16.115384615384624</v>
          </cell>
          <cell r="AO149">
            <v>10.529914529914537</v>
          </cell>
          <cell r="AP149">
            <v>2</v>
          </cell>
          <cell r="AQ149">
            <v>1.914612676056338</v>
          </cell>
          <cell r="AR149">
            <v>0</v>
          </cell>
          <cell r="AS149">
            <v>0</v>
          </cell>
          <cell r="AT149">
            <v>530.13382470210695</v>
          </cell>
          <cell r="AU149">
            <v>443.71577336334508</v>
          </cell>
          <cell r="AV149">
            <v>0</v>
          </cell>
          <cell r="AW149">
            <v>0</v>
          </cell>
          <cell r="AX149">
            <v>1685.2631818740308</v>
          </cell>
          <cell r="AY149">
            <v>1407.2930345068742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9.6711220541681371</v>
          </cell>
          <cell r="BK149">
            <v>12.445091045899332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1.5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</row>
        <row r="150">
          <cell r="F150">
            <v>79872.131068902716</v>
          </cell>
          <cell r="G150">
            <v>83948.632304466606</v>
          </cell>
          <cell r="H150">
            <v>0</v>
          </cell>
          <cell r="I150">
            <v>0</v>
          </cell>
          <cell r="J150">
            <v>10210.989116194292</v>
          </cell>
          <cell r="K150">
            <v>10243.707599009977</v>
          </cell>
          <cell r="L150">
            <v>581.31836470328608</v>
          </cell>
          <cell r="M150">
            <v>531.31329131826692</v>
          </cell>
          <cell r="N150">
            <v>3761.3929576006972</v>
          </cell>
          <cell r="O150">
            <v>2646.729653809618</v>
          </cell>
          <cell r="P150">
            <v>8189.22801804342</v>
          </cell>
          <cell r="Q150">
            <v>8536.9001312924338</v>
          </cell>
          <cell r="R150">
            <v>1365.064051969882</v>
          </cell>
          <cell r="S150">
            <v>1344.8484655493551</v>
          </cell>
          <cell r="T150">
            <v>9863.3963010389434</v>
          </cell>
          <cell r="U150">
            <v>9890.577300875806</v>
          </cell>
          <cell r="V150">
            <v>288.55463982384504</v>
          </cell>
          <cell r="W150">
            <v>284.36331554225279</v>
          </cell>
          <cell r="X150">
            <v>1243.4587640789041</v>
          </cell>
          <cell r="Y150">
            <v>1446.2625359732633</v>
          </cell>
          <cell r="Z150">
            <v>0</v>
          </cell>
          <cell r="AA150">
            <v>17.758246022506789</v>
          </cell>
          <cell r="AB150">
            <v>0</v>
          </cell>
          <cell r="AC150">
            <v>0</v>
          </cell>
          <cell r="AD150">
            <v>8.1999999999999993</v>
          </cell>
          <cell r="AE150">
            <v>27.513583290121446</v>
          </cell>
          <cell r="AF150">
            <v>0</v>
          </cell>
          <cell r="AG150">
            <v>2</v>
          </cell>
          <cell r="AH150">
            <v>0</v>
          </cell>
          <cell r="AI150">
            <v>0</v>
          </cell>
          <cell r="AJ150">
            <v>279.65350811190683</v>
          </cell>
          <cell r="AK150">
            <v>314.40674708438621</v>
          </cell>
          <cell r="AL150">
            <v>10</v>
          </cell>
          <cell r="AM150">
            <v>7</v>
          </cell>
          <cell r="AN150">
            <v>232.1735260875636</v>
          </cell>
          <cell r="AO150">
            <v>254.72186916993977</v>
          </cell>
          <cell r="AP150">
            <v>114.11681008943319</v>
          </cell>
          <cell r="AQ150">
            <v>109.48222064858007</v>
          </cell>
          <cell r="AR150">
            <v>16</v>
          </cell>
          <cell r="AS150">
            <v>2</v>
          </cell>
          <cell r="AT150">
            <v>4017.5187232618237</v>
          </cell>
          <cell r="AU150">
            <v>4462.2863125159711</v>
          </cell>
          <cell r="AV150">
            <v>0</v>
          </cell>
          <cell r="AW150">
            <v>0</v>
          </cell>
          <cell r="AX150">
            <v>39452.740080254764</v>
          </cell>
          <cell r="AY150">
            <v>43545.208024703599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4</v>
          </cell>
          <cell r="BJ150">
            <v>173.83221948645803</v>
          </cell>
          <cell r="BK150">
            <v>228.82412411428714</v>
          </cell>
          <cell r="BL150">
            <v>0</v>
          </cell>
          <cell r="BM150">
            <v>0</v>
          </cell>
          <cell r="BN150">
            <v>1</v>
          </cell>
          <cell r="BO150">
            <v>1</v>
          </cell>
          <cell r="BP150">
            <v>8</v>
          </cell>
          <cell r="BQ150">
            <v>2</v>
          </cell>
          <cell r="BR150">
            <v>55.493988153008942</v>
          </cell>
          <cell r="BS150">
            <v>44.728883540186231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</row>
      </sheetData>
      <sheetData sheetId="9"/>
      <sheetData sheetId="10">
        <row r="17">
          <cell r="F17">
            <v>383325</v>
          </cell>
          <cell r="G17">
            <v>37073</v>
          </cell>
          <cell r="H17">
            <v>136960</v>
          </cell>
          <cell r="I17">
            <v>3053</v>
          </cell>
          <cell r="J17">
            <v>1991</v>
          </cell>
          <cell r="K17">
            <v>19</v>
          </cell>
          <cell r="L17">
            <v>4773</v>
          </cell>
          <cell r="M17">
            <v>73325</v>
          </cell>
          <cell r="N17">
            <v>9544</v>
          </cell>
          <cell r="O17">
            <v>28785</v>
          </cell>
          <cell r="P17">
            <v>20</v>
          </cell>
          <cell r="Q17">
            <v>605</v>
          </cell>
          <cell r="R17">
            <v>16</v>
          </cell>
          <cell r="S17">
            <v>3</v>
          </cell>
          <cell r="T17">
            <v>7</v>
          </cell>
          <cell r="U17">
            <v>35484</v>
          </cell>
          <cell r="V17">
            <v>0</v>
          </cell>
          <cell r="W17">
            <v>0</v>
          </cell>
          <cell r="X17">
            <v>51051</v>
          </cell>
          <cell r="Y17">
            <v>8</v>
          </cell>
          <cell r="Z17">
            <v>0</v>
          </cell>
          <cell r="AA17">
            <v>0</v>
          </cell>
          <cell r="AB17">
            <v>0</v>
          </cell>
          <cell r="AC17">
            <v>5</v>
          </cell>
          <cell r="AD17">
            <v>194</v>
          </cell>
          <cell r="AE17">
            <v>175</v>
          </cell>
          <cell r="AF17">
            <v>0</v>
          </cell>
          <cell r="AG17">
            <v>9</v>
          </cell>
          <cell r="AH17">
            <v>0</v>
          </cell>
          <cell r="AI17">
            <v>11</v>
          </cell>
          <cell r="AJ17">
            <v>8</v>
          </cell>
          <cell r="AK17">
            <v>0</v>
          </cell>
          <cell r="AL17">
            <v>0</v>
          </cell>
          <cell r="AM17">
            <v>2</v>
          </cell>
          <cell r="AN17">
            <v>0</v>
          </cell>
          <cell r="AO17">
            <v>94</v>
          </cell>
          <cell r="AP17">
            <v>1</v>
          </cell>
          <cell r="AQ17">
            <v>0</v>
          </cell>
          <cell r="AR17">
            <v>33</v>
          </cell>
          <cell r="AS17">
            <v>0</v>
          </cell>
          <cell r="AT17">
            <v>0</v>
          </cell>
          <cell r="AU17">
            <v>23</v>
          </cell>
          <cell r="AV17">
            <v>11</v>
          </cell>
          <cell r="AW17">
            <v>0</v>
          </cell>
          <cell r="AX17">
            <v>0</v>
          </cell>
          <cell r="AY17">
            <v>18</v>
          </cell>
          <cell r="AZ17">
            <v>0</v>
          </cell>
          <cell r="BA17">
            <v>6</v>
          </cell>
          <cell r="BB17">
            <v>0</v>
          </cell>
          <cell r="BC17">
            <v>16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</row>
        <row r="18">
          <cell r="F18">
            <v>22729</v>
          </cell>
          <cell r="G18">
            <v>0</v>
          </cell>
          <cell r="H18">
            <v>9792</v>
          </cell>
          <cell r="I18">
            <v>731</v>
          </cell>
          <cell r="J18">
            <v>36</v>
          </cell>
          <cell r="K18">
            <v>6</v>
          </cell>
          <cell r="L18">
            <v>793</v>
          </cell>
          <cell r="M18">
            <v>2770</v>
          </cell>
          <cell r="N18">
            <v>2128</v>
          </cell>
          <cell r="O18">
            <v>1261</v>
          </cell>
          <cell r="P18">
            <v>7</v>
          </cell>
          <cell r="Q18">
            <v>0</v>
          </cell>
          <cell r="R18">
            <v>0</v>
          </cell>
          <cell r="S18">
            <v>1</v>
          </cell>
          <cell r="T18">
            <v>0</v>
          </cell>
          <cell r="U18">
            <v>1161</v>
          </cell>
          <cell r="V18">
            <v>0</v>
          </cell>
          <cell r="W18">
            <v>0</v>
          </cell>
          <cell r="X18">
            <v>3924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34</v>
          </cell>
          <cell r="AE18">
            <v>58</v>
          </cell>
          <cell r="AF18">
            <v>0</v>
          </cell>
          <cell r="AG18">
            <v>0</v>
          </cell>
          <cell r="AH18">
            <v>0</v>
          </cell>
          <cell r="AI18">
            <v>3</v>
          </cell>
          <cell r="AJ18">
            <v>0</v>
          </cell>
          <cell r="AK18">
            <v>0</v>
          </cell>
          <cell r="AL18">
            <v>0</v>
          </cell>
          <cell r="AM18">
            <v>1</v>
          </cell>
          <cell r="AN18">
            <v>0</v>
          </cell>
          <cell r="AO18">
            <v>24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</row>
        <row r="19">
          <cell r="F19">
            <v>1226</v>
          </cell>
          <cell r="G19">
            <v>0</v>
          </cell>
          <cell r="H19">
            <v>683</v>
          </cell>
          <cell r="I19">
            <v>18</v>
          </cell>
          <cell r="J19">
            <v>0</v>
          </cell>
          <cell r="K19">
            <v>0</v>
          </cell>
          <cell r="L19">
            <v>5</v>
          </cell>
          <cell r="M19">
            <v>127</v>
          </cell>
          <cell r="N19">
            <v>149</v>
          </cell>
          <cell r="O19">
            <v>96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58</v>
          </cell>
          <cell r="V19">
            <v>0</v>
          </cell>
          <cell r="W19">
            <v>0</v>
          </cell>
          <cell r="X19">
            <v>90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</row>
        <row r="20">
          <cell r="F20">
            <v>12521</v>
          </cell>
          <cell r="G20">
            <v>0</v>
          </cell>
          <cell r="H20">
            <v>5309</v>
          </cell>
          <cell r="I20">
            <v>142</v>
          </cell>
          <cell r="J20">
            <v>34</v>
          </cell>
          <cell r="K20">
            <v>0</v>
          </cell>
          <cell r="L20">
            <v>259</v>
          </cell>
          <cell r="M20">
            <v>1543</v>
          </cell>
          <cell r="N20">
            <v>1448</v>
          </cell>
          <cell r="O20">
            <v>473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715</v>
          </cell>
          <cell r="V20">
            <v>0</v>
          </cell>
          <cell r="W20">
            <v>0</v>
          </cell>
          <cell r="X20">
            <v>2563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28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1</v>
          </cell>
          <cell r="AN20">
            <v>0</v>
          </cell>
          <cell r="AO20">
            <v>6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</row>
        <row r="21">
          <cell r="F21">
            <v>8983</v>
          </cell>
          <cell r="G21">
            <v>0</v>
          </cell>
          <cell r="H21">
            <v>3800</v>
          </cell>
          <cell r="I21">
            <v>572</v>
          </cell>
          <cell r="J21">
            <v>2</v>
          </cell>
          <cell r="K21">
            <v>6</v>
          </cell>
          <cell r="L21">
            <v>529</v>
          </cell>
          <cell r="M21">
            <v>1100</v>
          </cell>
          <cell r="N21">
            <v>531</v>
          </cell>
          <cell r="O21">
            <v>691</v>
          </cell>
          <cell r="P21">
            <v>7</v>
          </cell>
          <cell r="Q21">
            <v>0</v>
          </cell>
          <cell r="R21">
            <v>0</v>
          </cell>
          <cell r="S21">
            <v>1</v>
          </cell>
          <cell r="T21">
            <v>0</v>
          </cell>
          <cell r="U21">
            <v>389</v>
          </cell>
          <cell r="V21">
            <v>0</v>
          </cell>
          <cell r="W21">
            <v>0</v>
          </cell>
          <cell r="X21">
            <v>1272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34</v>
          </cell>
          <cell r="AE21">
            <v>30</v>
          </cell>
          <cell r="AF21">
            <v>0</v>
          </cell>
          <cell r="AG21">
            <v>0</v>
          </cell>
          <cell r="AH21">
            <v>0</v>
          </cell>
          <cell r="AI21">
            <v>3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18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</row>
        <row r="22">
          <cell r="F22">
            <v>629126</v>
          </cell>
          <cell r="G22">
            <v>33468</v>
          </cell>
          <cell r="H22">
            <v>256381</v>
          </cell>
          <cell r="I22">
            <v>289</v>
          </cell>
          <cell r="J22">
            <v>1702</v>
          </cell>
          <cell r="K22">
            <v>31</v>
          </cell>
          <cell r="L22">
            <v>647</v>
          </cell>
          <cell r="M22">
            <v>304733</v>
          </cell>
          <cell r="N22">
            <v>1352</v>
          </cell>
          <cell r="O22">
            <v>25551</v>
          </cell>
          <cell r="P22">
            <v>0</v>
          </cell>
          <cell r="Q22">
            <v>15</v>
          </cell>
          <cell r="R22">
            <v>16</v>
          </cell>
          <cell r="S22">
            <v>14</v>
          </cell>
          <cell r="T22">
            <v>30</v>
          </cell>
          <cell r="U22">
            <v>4476</v>
          </cell>
          <cell r="V22">
            <v>2</v>
          </cell>
          <cell r="W22">
            <v>0</v>
          </cell>
          <cell r="X22">
            <v>348</v>
          </cell>
          <cell r="Y22">
            <v>10</v>
          </cell>
          <cell r="Z22">
            <v>7</v>
          </cell>
          <cell r="AA22">
            <v>3</v>
          </cell>
          <cell r="AB22">
            <v>0</v>
          </cell>
          <cell r="AC22">
            <v>17</v>
          </cell>
          <cell r="AD22">
            <v>14</v>
          </cell>
          <cell r="AE22">
            <v>2</v>
          </cell>
          <cell r="AF22">
            <v>10</v>
          </cell>
          <cell r="AG22">
            <v>6</v>
          </cell>
          <cell r="AH22">
            <v>0</v>
          </cell>
          <cell r="AI22">
            <v>1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1</v>
          </cell>
          <cell r="BJ22">
            <v>0</v>
          </cell>
        </row>
        <row r="23">
          <cell r="F23">
            <v>38338</v>
          </cell>
          <cell r="G23">
            <v>0</v>
          </cell>
          <cell r="H23">
            <v>19140</v>
          </cell>
          <cell r="I23">
            <v>7</v>
          </cell>
          <cell r="J23">
            <v>16</v>
          </cell>
          <cell r="K23">
            <v>0</v>
          </cell>
          <cell r="L23">
            <v>53</v>
          </cell>
          <cell r="M23">
            <v>16815</v>
          </cell>
          <cell r="N23">
            <v>369</v>
          </cell>
          <cell r="O23">
            <v>1580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339</v>
          </cell>
          <cell r="V23">
            <v>0</v>
          </cell>
          <cell r="W23">
            <v>0</v>
          </cell>
          <cell r="X23">
            <v>18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</row>
        <row r="24">
          <cell r="F24">
            <v>3495</v>
          </cell>
          <cell r="G24">
            <v>0</v>
          </cell>
          <cell r="H24">
            <v>1877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1442</v>
          </cell>
          <cell r="N24">
            <v>0</v>
          </cell>
          <cell r="O24">
            <v>176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</row>
        <row r="25">
          <cell r="F25">
            <v>19790</v>
          </cell>
          <cell r="G25">
            <v>0</v>
          </cell>
          <cell r="H25">
            <v>7258</v>
          </cell>
          <cell r="I25">
            <v>7</v>
          </cell>
          <cell r="J25">
            <v>9</v>
          </cell>
          <cell r="K25">
            <v>0</v>
          </cell>
          <cell r="L25">
            <v>23</v>
          </cell>
          <cell r="M25">
            <v>11101</v>
          </cell>
          <cell r="N25">
            <v>85</v>
          </cell>
          <cell r="O25">
            <v>966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330</v>
          </cell>
          <cell r="V25">
            <v>0</v>
          </cell>
          <cell r="W25">
            <v>0</v>
          </cell>
          <cell r="X25">
            <v>12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</row>
        <row r="26">
          <cell r="F26">
            <v>15052</v>
          </cell>
          <cell r="G26">
            <v>0</v>
          </cell>
          <cell r="H26">
            <v>10005</v>
          </cell>
          <cell r="I26">
            <v>0</v>
          </cell>
          <cell r="J26">
            <v>8</v>
          </cell>
          <cell r="K26">
            <v>0</v>
          </cell>
          <cell r="L26">
            <v>29</v>
          </cell>
          <cell r="M26">
            <v>4272</v>
          </cell>
          <cell r="N26">
            <v>284</v>
          </cell>
          <cell r="O26">
            <v>438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9</v>
          </cell>
          <cell r="V26">
            <v>0</v>
          </cell>
          <cell r="W26">
            <v>0</v>
          </cell>
          <cell r="X26">
            <v>6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F27">
            <v>150509</v>
          </cell>
          <cell r="G27">
            <v>7699</v>
          </cell>
          <cell r="H27">
            <v>36286</v>
          </cell>
          <cell r="I27">
            <v>1212</v>
          </cell>
          <cell r="J27">
            <v>4020</v>
          </cell>
          <cell r="K27">
            <v>5</v>
          </cell>
          <cell r="L27">
            <v>1012</v>
          </cell>
          <cell r="M27">
            <v>1772</v>
          </cell>
          <cell r="N27">
            <v>487</v>
          </cell>
          <cell r="O27">
            <v>64898</v>
          </cell>
          <cell r="P27">
            <v>0</v>
          </cell>
          <cell r="Q27">
            <v>0</v>
          </cell>
          <cell r="R27">
            <v>1</v>
          </cell>
          <cell r="S27">
            <v>5</v>
          </cell>
          <cell r="T27">
            <v>2</v>
          </cell>
          <cell r="U27">
            <v>14833</v>
          </cell>
          <cell r="V27">
            <v>0</v>
          </cell>
          <cell r="W27">
            <v>0</v>
          </cell>
          <cell r="X27">
            <v>18204</v>
          </cell>
          <cell r="Y27">
            <v>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61</v>
          </cell>
          <cell r="AE27">
            <v>2</v>
          </cell>
          <cell r="AF27">
            <v>0</v>
          </cell>
          <cell r="AG27">
            <v>0</v>
          </cell>
          <cell r="AH27">
            <v>0</v>
          </cell>
          <cell r="AI27">
            <v>2</v>
          </cell>
          <cell r="AJ27">
            <v>1</v>
          </cell>
          <cell r="AK27">
            <v>1</v>
          </cell>
          <cell r="AL27">
            <v>0</v>
          </cell>
          <cell r="AM27">
            <v>0</v>
          </cell>
          <cell r="AN27">
            <v>1</v>
          </cell>
          <cell r="AO27">
            <v>0</v>
          </cell>
          <cell r="AP27">
            <v>0</v>
          </cell>
          <cell r="AQ27">
            <v>0</v>
          </cell>
          <cell r="AR27">
            <v>3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1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F28">
            <v>9706</v>
          </cell>
          <cell r="G28">
            <v>0</v>
          </cell>
          <cell r="H28">
            <v>2598</v>
          </cell>
          <cell r="I28">
            <v>522</v>
          </cell>
          <cell r="J28">
            <v>233</v>
          </cell>
          <cell r="K28">
            <v>0</v>
          </cell>
          <cell r="L28">
            <v>272</v>
          </cell>
          <cell r="M28">
            <v>143</v>
          </cell>
          <cell r="N28">
            <v>329</v>
          </cell>
          <cell r="O28">
            <v>3718</v>
          </cell>
          <cell r="P28">
            <v>0</v>
          </cell>
          <cell r="Q28">
            <v>0</v>
          </cell>
          <cell r="R28">
            <v>0</v>
          </cell>
          <cell r="S28">
            <v>4</v>
          </cell>
          <cell r="T28">
            <v>0</v>
          </cell>
          <cell r="U28">
            <v>1324</v>
          </cell>
          <cell r="V28">
            <v>0</v>
          </cell>
          <cell r="W28">
            <v>0</v>
          </cell>
          <cell r="X28">
            <v>563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F29">
            <v>760</v>
          </cell>
          <cell r="G29">
            <v>0</v>
          </cell>
          <cell r="H29">
            <v>191</v>
          </cell>
          <cell r="I29">
            <v>8</v>
          </cell>
          <cell r="J29">
            <v>0</v>
          </cell>
          <cell r="K29">
            <v>0</v>
          </cell>
          <cell r="L29">
            <v>3</v>
          </cell>
          <cell r="M29">
            <v>5</v>
          </cell>
          <cell r="N29">
            <v>4</v>
          </cell>
          <cell r="O29">
            <v>494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34</v>
          </cell>
          <cell r="V29">
            <v>0</v>
          </cell>
          <cell r="W29">
            <v>0</v>
          </cell>
          <cell r="X29">
            <v>22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F30">
            <v>5720</v>
          </cell>
          <cell r="G30">
            <v>0</v>
          </cell>
          <cell r="H30">
            <v>1606</v>
          </cell>
          <cell r="I30">
            <v>87</v>
          </cell>
          <cell r="J30">
            <v>223</v>
          </cell>
          <cell r="K30">
            <v>0</v>
          </cell>
          <cell r="L30">
            <v>83</v>
          </cell>
          <cell r="M30">
            <v>58</v>
          </cell>
          <cell r="N30">
            <v>62</v>
          </cell>
          <cell r="O30">
            <v>1966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1184</v>
          </cell>
          <cell r="V30">
            <v>0</v>
          </cell>
          <cell r="W30">
            <v>0</v>
          </cell>
          <cell r="X30">
            <v>450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</row>
        <row r="31">
          <cell r="F31">
            <v>3226</v>
          </cell>
          <cell r="G31">
            <v>0</v>
          </cell>
          <cell r="H31">
            <v>801</v>
          </cell>
          <cell r="I31">
            <v>427</v>
          </cell>
          <cell r="J31">
            <v>10</v>
          </cell>
          <cell r="K31">
            <v>0</v>
          </cell>
          <cell r="L31">
            <v>186</v>
          </cell>
          <cell r="M31">
            <v>80</v>
          </cell>
          <cell r="N31">
            <v>263</v>
          </cell>
          <cell r="O31">
            <v>1258</v>
          </cell>
          <cell r="P31">
            <v>0</v>
          </cell>
          <cell r="Q31">
            <v>0</v>
          </cell>
          <cell r="R31">
            <v>0</v>
          </cell>
          <cell r="S31">
            <v>4</v>
          </cell>
          <cell r="T31">
            <v>0</v>
          </cell>
          <cell r="U31">
            <v>107</v>
          </cell>
          <cell r="V31">
            <v>0</v>
          </cell>
          <cell r="W31">
            <v>0</v>
          </cell>
          <cell r="X31">
            <v>91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</row>
        <row r="32">
          <cell r="F32">
            <v>249530</v>
          </cell>
          <cell r="G32">
            <v>24645</v>
          </cell>
          <cell r="H32">
            <v>50893</v>
          </cell>
          <cell r="I32">
            <v>1762</v>
          </cell>
          <cell r="J32">
            <v>18150</v>
          </cell>
          <cell r="K32">
            <v>18</v>
          </cell>
          <cell r="L32">
            <v>1723</v>
          </cell>
          <cell r="M32">
            <v>84605</v>
          </cell>
          <cell r="N32">
            <v>391</v>
          </cell>
          <cell r="O32">
            <v>10688</v>
          </cell>
          <cell r="P32">
            <v>1</v>
          </cell>
          <cell r="Q32">
            <v>1</v>
          </cell>
          <cell r="R32">
            <v>1</v>
          </cell>
          <cell r="S32">
            <v>0</v>
          </cell>
          <cell r="T32">
            <v>4</v>
          </cell>
          <cell r="U32">
            <v>26696</v>
          </cell>
          <cell r="V32">
            <v>0</v>
          </cell>
          <cell r="W32">
            <v>0</v>
          </cell>
          <cell r="X32">
            <v>29677</v>
          </cell>
          <cell r="Y32">
            <v>0</v>
          </cell>
          <cell r="Z32">
            <v>2</v>
          </cell>
          <cell r="AA32">
            <v>0</v>
          </cell>
          <cell r="AB32">
            <v>0</v>
          </cell>
          <cell r="AC32">
            <v>0</v>
          </cell>
          <cell r="AD32">
            <v>114</v>
          </cell>
          <cell r="AE32">
            <v>48</v>
          </cell>
          <cell r="AF32">
            <v>0</v>
          </cell>
          <cell r="AG32">
            <v>0</v>
          </cell>
          <cell r="AH32">
            <v>0</v>
          </cell>
          <cell r="AI32">
            <v>23</v>
          </cell>
          <cell r="AJ32">
            <v>3</v>
          </cell>
          <cell r="AK32">
            <v>0</v>
          </cell>
          <cell r="AL32">
            <v>0</v>
          </cell>
          <cell r="AM32">
            <v>4</v>
          </cell>
          <cell r="AN32">
            <v>0</v>
          </cell>
          <cell r="AO32">
            <v>2</v>
          </cell>
          <cell r="AP32">
            <v>0</v>
          </cell>
          <cell r="AQ32">
            <v>3</v>
          </cell>
          <cell r="AR32">
            <v>8</v>
          </cell>
          <cell r="AS32">
            <v>4</v>
          </cell>
          <cell r="AT32">
            <v>0</v>
          </cell>
          <cell r="AU32">
            <v>0</v>
          </cell>
          <cell r="AV32">
            <v>0</v>
          </cell>
          <cell r="AW32">
            <v>2</v>
          </cell>
          <cell r="AX32">
            <v>1</v>
          </cell>
          <cell r="AY32">
            <v>0</v>
          </cell>
          <cell r="AZ32">
            <v>3</v>
          </cell>
          <cell r="BA32">
            <v>58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</row>
        <row r="33">
          <cell r="F33">
            <v>9119</v>
          </cell>
          <cell r="G33">
            <v>0</v>
          </cell>
          <cell r="H33">
            <v>1487</v>
          </cell>
          <cell r="I33">
            <v>341</v>
          </cell>
          <cell r="J33">
            <v>214</v>
          </cell>
          <cell r="K33">
            <v>0</v>
          </cell>
          <cell r="L33">
            <v>240</v>
          </cell>
          <cell r="M33">
            <v>4197</v>
          </cell>
          <cell r="N33">
            <v>105</v>
          </cell>
          <cell r="O33">
            <v>513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  <cell r="T33">
            <v>0</v>
          </cell>
          <cell r="U33">
            <v>492</v>
          </cell>
          <cell r="V33">
            <v>0</v>
          </cell>
          <cell r="W33">
            <v>0</v>
          </cell>
          <cell r="X33">
            <v>1499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6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2</v>
          </cell>
          <cell r="AP33">
            <v>0</v>
          </cell>
          <cell r="AQ33">
            <v>0</v>
          </cell>
          <cell r="AR33">
            <v>0</v>
          </cell>
          <cell r="AS33">
            <v>1</v>
          </cell>
          <cell r="AT33">
            <v>0</v>
          </cell>
          <cell r="AU33">
            <v>0</v>
          </cell>
          <cell r="AV33">
            <v>0</v>
          </cell>
          <cell r="AW33">
            <v>1</v>
          </cell>
          <cell r="AX33">
            <v>0</v>
          </cell>
          <cell r="AY33">
            <v>0</v>
          </cell>
          <cell r="AZ33">
            <v>0</v>
          </cell>
          <cell r="BA33">
            <v>21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4">
          <cell r="F34">
            <v>418</v>
          </cell>
          <cell r="G34">
            <v>0</v>
          </cell>
          <cell r="H34">
            <v>107</v>
          </cell>
          <cell r="I34">
            <v>7</v>
          </cell>
          <cell r="J34">
            <v>10</v>
          </cell>
          <cell r="K34">
            <v>0</v>
          </cell>
          <cell r="L34">
            <v>3</v>
          </cell>
          <cell r="M34">
            <v>86</v>
          </cell>
          <cell r="N34">
            <v>2</v>
          </cell>
          <cell r="O34">
            <v>104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61</v>
          </cell>
          <cell r="V34">
            <v>0</v>
          </cell>
          <cell r="W34">
            <v>0</v>
          </cell>
          <cell r="X34">
            <v>38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</row>
        <row r="35">
          <cell r="F35">
            <v>6050</v>
          </cell>
          <cell r="G35">
            <v>0</v>
          </cell>
          <cell r="H35">
            <v>799</v>
          </cell>
          <cell r="I35">
            <v>48</v>
          </cell>
          <cell r="J35">
            <v>119</v>
          </cell>
          <cell r="K35">
            <v>0</v>
          </cell>
          <cell r="L35">
            <v>97</v>
          </cell>
          <cell r="M35">
            <v>3283</v>
          </cell>
          <cell r="N35">
            <v>24</v>
          </cell>
          <cell r="O35">
            <v>134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339</v>
          </cell>
          <cell r="V35">
            <v>0</v>
          </cell>
          <cell r="W35">
            <v>0</v>
          </cell>
          <cell r="X35">
            <v>1200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3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4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</row>
        <row r="36">
          <cell r="F36">
            <v>2652</v>
          </cell>
          <cell r="G36">
            <v>0</v>
          </cell>
          <cell r="H36">
            <v>582</v>
          </cell>
          <cell r="I36">
            <v>286</v>
          </cell>
          <cell r="J36">
            <v>86</v>
          </cell>
          <cell r="K36">
            <v>0</v>
          </cell>
          <cell r="L36">
            <v>140</v>
          </cell>
          <cell r="M36">
            <v>827</v>
          </cell>
          <cell r="N36">
            <v>80</v>
          </cell>
          <cell r="O36">
            <v>275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  <cell r="T36">
            <v>0</v>
          </cell>
          <cell r="U36">
            <v>91</v>
          </cell>
          <cell r="V36">
            <v>0</v>
          </cell>
          <cell r="W36">
            <v>0</v>
          </cell>
          <cell r="X36">
            <v>261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3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</v>
          </cell>
          <cell r="AP36">
            <v>0</v>
          </cell>
          <cell r="AQ36">
            <v>0</v>
          </cell>
          <cell r="AR36">
            <v>0</v>
          </cell>
          <cell r="AS36">
            <v>1</v>
          </cell>
          <cell r="AT36">
            <v>0</v>
          </cell>
          <cell r="AU36">
            <v>0</v>
          </cell>
          <cell r="AV36">
            <v>0</v>
          </cell>
          <cell r="AW36">
            <v>1</v>
          </cell>
          <cell r="AX36">
            <v>0</v>
          </cell>
          <cell r="AY36">
            <v>0</v>
          </cell>
          <cell r="AZ36">
            <v>0</v>
          </cell>
          <cell r="BA36">
            <v>16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</row>
        <row r="37">
          <cell r="F37">
            <v>233325</v>
          </cell>
          <cell r="G37">
            <v>18113</v>
          </cell>
          <cell r="H37">
            <v>1955</v>
          </cell>
          <cell r="I37">
            <v>776</v>
          </cell>
          <cell r="J37">
            <v>37</v>
          </cell>
          <cell r="K37">
            <v>9</v>
          </cell>
          <cell r="L37">
            <v>193891</v>
          </cell>
          <cell r="M37">
            <v>379</v>
          </cell>
          <cell r="N37">
            <v>837</v>
          </cell>
          <cell r="O37">
            <v>13537</v>
          </cell>
          <cell r="P37">
            <v>6</v>
          </cell>
          <cell r="Q37">
            <v>0</v>
          </cell>
          <cell r="R37">
            <v>3</v>
          </cell>
          <cell r="S37">
            <v>0</v>
          </cell>
          <cell r="T37">
            <v>0</v>
          </cell>
          <cell r="U37">
            <v>3433</v>
          </cell>
          <cell r="V37">
            <v>0</v>
          </cell>
          <cell r="W37">
            <v>1</v>
          </cell>
          <cell r="X37">
            <v>56</v>
          </cell>
          <cell r="Y37">
            <v>3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169</v>
          </cell>
          <cell r="AE37">
            <v>29</v>
          </cell>
          <cell r="AF37">
            <v>0</v>
          </cell>
          <cell r="AG37">
            <v>0</v>
          </cell>
          <cell r="AH37">
            <v>0</v>
          </cell>
          <cell r="AI37">
            <v>26</v>
          </cell>
          <cell r="AJ37">
            <v>0</v>
          </cell>
          <cell r="AK37">
            <v>0</v>
          </cell>
          <cell r="AL37">
            <v>1</v>
          </cell>
          <cell r="AM37">
            <v>14</v>
          </cell>
          <cell r="AN37">
            <v>37</v>
          </cell>
          <cell r="AO37">
            <v>5</v>
          </cell>
          <cell r="AP37">
            <v>0</v>
          </cell>
          <cell r="AQ37">
            <v>10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</row>
        <row r="38">
          <cell r="F38">
            <v>17092</v>
          </cell>
          <cell r="G38">
            <v>0</v>
          </cell>
          <cell r="H38">
            <v>170</v>
          </cell>
          <cell r="I38">
            <v>144</v>
          </cell>
          <cell r="J38">
            <v>0</v>
          </cell>
          <cell r="K38">
            <v>3</v>
          </cell>
          <cell r="L38">
            <v>13742</v>
          </cell>
          <cell r="M38">
            <v>56</v>
          </cell>
          <cell r="N38">
            <v>26</v>
          </cell>
          <cell r="O38">
            <v>2565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370</v>
          </cell>
          <cell r="V38">
            <v>0</v>
          </cell>
          <cell r="W38">
            <v>0</v>
          </cell>
          <cell r="X38">
            <v>7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8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F39">
            <v>2692</v>
          </cell>
          <cell r="G39">
            <v>0</v>
          </cell>
          <cell r="H39">
            <v>10</v>
          </cell>
          <cell r="I39">
            <v>0</v>
          </cell>
          <cell r="J39">
            <v>0</v>
          </cell>
          <cell r="K39">
            <v>0</v>
          </cell>
          <cell r="L39">
            <v>2494</v>
          </cell>
          <cell r="M39">
            <v>0</v>
          </cell>
          <cell r="N39">
            <v>0</v>
          </cell>
          <cell r="O39">
            <v>176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</row>
        <row r="40">
          <cell r="F40">
            <v>3588</v>
          </cell>
          <cell r="G40">
            <v>0</v>
          </cell>
          <cell r="H40">
            <v>72</v>
          </cell>
          <cell r="I40">
            <v>27</v>
          </cell>
          <cell r="J40">
            <v>0</v>
          </cell>
          <cell r="K40">
            <v>0</v>
          </cell>
          <cell r="L40">
            <v>3137</v>
          </cell>
          <cell r="M40">
            <v>32</v>
          </cell>
          <cell r="N40">
            <v>9</v>
          </cell>
          <cell r="O40">
            <v>194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117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</row>
        <row r="41">
          <cell r="F41">
            <v>10811</v>
          </cell>
          <cell r="G41">
            <v>0</v>
          </cell>
          <cell r="H41">
            <v>88</v>
          </cell>
          <cell r="I41">
            <v>118</v>
          </cell>
          <cell r="J41">
            <v>0</v>
          </cell>
          <cell r="K41">
            <v>3</v>
          </cell>
          <cell r="L41">
            <v>8111</v>
          </cell>
          <cell r="M41">
            <v>24</v>
          </cell>
          <cell r="N41">
            <v>17</v>
          </cell>
          <cell r="O41">
            <v>2195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241</v>
          </cell>
          <cell r="V41">
            <v>0</v>
          </cell>
          <cell r="W41">
            <v>0</v>
          </cell>
          <cell r="X41">
            <v>7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8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</row>
      </sheetData>
      <sheetData sheetId="11"/>
      <sheetData sheetId="12">
        <row r="31">
          <cell r="G31">
            <v>132450.60413597274</v>
          </cell>
          <cell r="H31">
            <v>6707.2704410339611</v>
          </cell>
          <cell r="I31">
            <v>32650.672126800011</v>
          </cell>
          <cell r="J31">
            <v>1194.4927635092663</v>
          </cell>
          <cell r="K31">
            <v>3648.8139690936987</v>
          </cell>
          <cell r="L31">
            <v>5</v>
          </cell>
          <cell r="M31">
            <v>941.62524022337254</v>
          </cell>
          <cell r="N31">
            <v>1543.5581037179604</v>
          </cell>
          <cell r="O31">
            <v>486.62556758999176</v>
          </cell>
          <cell r="P31">
            <v>56120.468816829132</v>
          </cell>
          <cell r="Q31">
            <v>0</v>
          </cell>
          <cell r="R31">
            <v>0</v>
          </cell>
          <cell r="S31">
            <v>1</v>
          </cell>
          <cell r="T31">
            <v>5.4570512820512818</v>
          </cell>
          <cell r="U31">
            <v>2</v>
          </cell>
          <cell r="V31">
            <v>13178.313640468901</v>
          </cell>
          <cell r="W31">
            <v>0</v>
          </cell>
          <cell r="X31">
            <v>0</v>
          </cell>
          <cell r="Y31">
            <v>15898.306415445652</v>
          </cell>
          <cell r="Z31">
            <v>0</v>
          </cell>
          <cell r="AA31">
            <v>1</v>
          </cell>
          <cell r="AB31">
            <v>0</v>
          </cell>
          <cell r="AC31">
            <v>0</v>
          </cell>
          <cell r="AD31">
            <v>0</v>
          </cell>
          <cell r="AE31">
            <v>55.5</v>
          </cell>
          <cell r="AF31">
            <v>1.5</v>
          </cell>
          <cell r="AG31">
            <v>0</v>
          </cell>
          <cell r="AH31">
            <v>0</v>
          </cell>
          <cell r="AI31">
            <v>0</v>
          </cell>
          <cell r="AJ31">
            <v>2</v>
          </cell>
          <cell r="AK31">
            <v>1</v>
          </cell>
          <cell r="AL31">
            <v>1</v>
          </cell>
          <cell r="AM31">
            <v>0</v>
          </cell>
          <cell r="AN31">
            <v>0</v>
          </cell>
          <cell r="AO31">
            <v>1</v>
          </cell>
          <cell r="AP31">
            <v>0</v>
          </cell>
          <cell r="AQ31">
            <v>0</v>
          </cell>
          <cell r="AR31">
            <v>0</v>
          </cell>
          <cell r="AS31">
            <v>3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1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</row>
        <row r="32">
          <cell r="G32">
            <v>40504.96102293468</v>
          </cell>
          <cell r="H32">
            <v>1405.967602777074</v>
          </cell>
          <cell r="I32">
            <v>9509.8697983959082</v>
          </cell>
          <cell r="J32">
            <v>301.62298810918003</v>
          </cell>
          <cell r="K32">
            <v>1126.8337697638174</v>
          </cell>
          <cell r="L32">
            <v>0</v>
          </cell>
          <cell r="M32">
            <v>135.02921402819493</v>
          </cell>
          <cell r="N32">
            <v>468.52749660597453</v>
          </cell>
          <cell r="O32">
            <v>138.13256648564706</v>
          </cell>
          <cell r="P32">
            <v>18138.907588090387</v>
          </cell>
          <cell r="Q32">
            <v>0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4195.1759773007325</v>
          </cell>
          <cell r="W32">
            <v>0</v>
          </cell>
          <cell r="X32">
            <v>0</v>
          </cell>
          <cell r="Y32">
            <v>5058.6440213759488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21.25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2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1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</row>
        <row r="33">
          <cell r="G33">
            <v>83766.71135740279</v>
          </cell>
          <cell r="H33">
            <v>4849.0698702644113</v>
          </cell>
          <cell r="I33">
            <v>20623.576587783489</v>
          </cell>
          <cell r="J33">
            <v>892.86977540008706</v>
          </cell>
          <cell r="K33">
            <v>2161.0711904926534</v>
          </cell>
          <cell r="L33">
            <v>5</v>
          </cell>
          <cell r="M33">
            <v>779.34736941460608</v>
          </cell>
          <cell r="N33">
            <v>1031.1110535694834</v>
          </cell>
          <cell r="O33">
            <v>348.49300110434558</v>
          </cell>
          <cell r="P33">
            <v>34950.009656379043</v>
          </cell>
          <cell r="Q33">
            <v>0</v>
          </cell>
          <cell r="R33">
            <v>0</v>
          </cell>
          <cell r="S33">
            <v>0</v>
          </cell>
          <cell r="T33">
            <v>5.4570512820512818</v>
          </cell>
          <cell r="U33">
            <v>2</v>
          </cell>
          <cell r="V33">
            <v>8367.5953944022622</v>
          </cell>
          <cell r="W33">
            <v>0</v>
          </cell>
          <cell r="X33">
            <v>0</v>
          </cell>
          <cell r="Y33">
            <v>9709.3604073143542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34.25</v>
          </cell>
          <cell r="AF33">
            <v>1.5</v>
          </cell>
          <cell r="AG33">
            <v>0</v>
          </cell>
          <cell r="AH33">
            <v>0</v>
          </cell>
          <cell r="AI33">
            <v>0</v>
          </cell>
          <cell r="AJ33">
            <v>2</v>
          </cell>
          <cell r="AK33">
            <v>1</v>
          </cell>
          <cell r="AL33">
            <v>1</v>
          </cell>
          <cell r="AM33">
            <v>0</v>
          </cell>
          <cell r="AN33">
            <v>0</v>
          </cell>
          <cell r="AO33">
            <v>1</v>
          </cell>
          <cell r="AP33">
            <v>0</v>
          </cell>
          <cell r="AQ33">
            <v>0</v>
          </cell>
          <cell r="AR33">
            <v>0</v>
          </cell>
          <cell r="AS33">
            <v>1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G34">
            <v>6790.2618678567014</v>
          </cell>
          <cell r="H34">
            <v>407.12489365938177</v>
          </cell>
          <cell r="I34">
            <v>2110.8200568925013</v>
          </cell>
          <cell r="J34">
            <v>0</v>
          </cell>
          <cell r="K34">
            <v>303.89885372332049</v>
          </cell>
          <cell r="L34">
            <v>0</v>
          </cell>
          <cell r="M34">
            <v>27.248656780571672</v>
          </cell>
          <cell r="N34">
            <v>34.150254714519043</v>
          </cell>
          <cell r="O34">
            <v>0</v>
          </cell>
          <cell r="P34">
            <v>2551.2331985577034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555.43992510649457</v>
          </cell>
          <cell r="W34">
            <v>0</v>
          </cell>
          <cell r="X34">
            <v>0</v>
          </cell>
          <cell r="Y34">
            <v>800.34602842217373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G35">
            <v>1102.0833138800567</v>
          </cell>
          <cell r="H35">
            <v>29.730652680652682</v>
          </cell>
          <cell r="I35">
            <v>323.35144404881748</v>
          </cell>
          <cell r="J35">
            <v>0</v>
          </cell>
          <cell r="K35">
            <v>57.01015511391239</v>
          </cell>
          <cell r="L35">
            <v>0</v>
          </cell>
          <cell r="M35">
            <v>0</v>
          </cell>
          <cell r="N35">
            <v>9.7692988279843114</v>
          </cell>
          <cell r="O35">
            <v>0</v>
          </cell>
          <cell r="P35">
            <v>383.91411285038157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42.564551364213067</v>
          </cell>
          <cell r="W35">
            <v>0</v>
          </cell>
          <cell r="X35">
            <v>0</v>
          </cell>
          <cell r="Y35">
            <v>255.74309899409539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G36">
            <v>286.58657391164036</v>
          </cell>
          <cell r="H36">
            <v>15.377421652421653</v>
          </cell>
          <cell r="I36">
            <v>83.054239678939339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96.404260945847696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17.53779229541097</v>
          </cell>
          <cell r="W36">
            <v>0</v>
          </cell>
          <cell r="X36">
            <v>0</v>
          </cell>
          <cell r="Y36">
            <v>74.212859339020753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G37">
            <v>222755.55045190736</v>
          </cell>
          <cell r="H37">
            <v>24043.232426031147</v>
          </cell>
          <cell r="I37">
            <v>44342.257840808576</v>
          </cell>
          <cell r="J37">
            <v>1683.5903574698712</v>
          </cell>
          <cell r="K37">
            <v>16382.566489684712</v>
          </cell>
          <cell r="L37">
            <v>15.666666666666664</v>
          </cell>
          <cell r="M37">
            <v>1482.7506886783383</v>
          </cell>
          <cell r="N37">
            <v>74965.42351831845</v>
          </cell>
          <cell r="O37">
            <v>391.00000000000006</v>
          </cell>
          <cell r="P37">
            <v>9421.4993779285633</v>
          </cell>
          <cell r="Q37">
            <v>1</v>
          </cell>
          <cell r="R37">
            <v>1</v>
          </cell>
          <cell r="S37">
            <v>1</v>
          </cell>
          <cell r="T37">
            <v>0</v>
          </cell>
          <cell r="U37">
            <v>4</v>
          </cell>
          <cell r="V37">
            <v>23531.133530491599</v>
          </cell>
          <cell r="W37">
            <v>0</v>
          </cell>
          <cell r="X37">
            <v>0</v>
          </cell>
          <cell r="Y37">
            <v>26225.929555872692</v>
          </cell>
          <cell r="Z37">
            <v>0</v>
          </cell>
          <cell r="AA37">
            <v>2</v>
          </cell>
          <cell r="AB37">
            <v>0</v>
          </cell>
          <cell r="AC37">
            <v>0</v>
          </cell>
          <cell r="AD37">
            <v>0</v>
          </cell>
          <cell r="AE37">
            <v>113.99999999999996</v>
          </cell>
          <cell r="AF37">
            <v>48</v>
          </cell>
          <cell r="AG37">
            <v>0</v>
          </cell>
          <cell r="AH37">
            <v>0</v>
          </cell>
          <cell r="AI37">
            <v>0</v>
          </cell>
          <cell r="AJ37">
            <v>23</v>
          </cell>
          <cell r="AK37">
            <v>3</v>
          </cell>
          <cell r="AL37">
            <v>0</v>
          </cell>
          <cell r="AM37">
            <v>0</v>
          </cell>
          <cell r="AN37">
            <v>4</v>
          </cell>
          <cell r="AO37">
            <v>0</v>
          </cell>
          <cell r="AP37">
            <v>2</v>
          </cell>
          <cell r="AQ37">
            <v>0</v>
          </cell>
          <cell r="AR37">
            <v>3</v>
          </cell>
          <cell r="AS37">
            <v>8</v>
          </cell>
          <cell r="AT37">
            <v>4</v>
          </cell>
          <cell r="AU37">
            <v>0</v>
          </cell>
          <cell r="AV37">
            <v>0</v>
          </cell>
          <cell r="AW37">
            <v>0</v>
          </cell>
          <cell r="AX37">
            <v>2</v>
          </cell>
          <cell r="AY37">
            <v>1</v>
          </cell>
          <cell r="AZ37">
            <v>0</v>
          </cell>
          <cell r="BA37">
            <v>3</v>
          </cell>
          <cell r="BB37">
            <v>46.499999999999979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G38">
            <v>66079.495287909653</v>
          </cell>
          <cell r="H38">
            <v>1667.7847771541242</v>
          </cell>
          <cell r="I38">
            <v>14145.307759705083</v>
          </cell>
          <cell r="J38">
            <v>739.84403140035511</v>
          </cell>
          <cell r="K38">
            <v>5049.0143995478038</v>
          </cell>
          <cell r="L38">
            <v>10.333333333333332</v>
          </cell>
          <cell r="M38">
            <v>492.5611305249019</v>
          </cell>
          <cell r="N38">
            <v>25271.015073494378</v>
          </cell>
          <cell r="O38">
            <v>222.75394548063124</v>
          </cell>
          <cell r="P38">
            <v>3208.3315517359028</v>
          </cell>
          <cell r="Q38">
            <v>1</v>
          </cell>
          <cell r="R38">
            <v>1</v>
          </cell>
          <cell r="S38">
            <v>0</v>
          </cell>
          <cell r="T38">
            <v>0</v>
          </cell>
          <cell r="U38">
            <v>0</v>
          </cell>
          <cell r="V38">
            <v>7188.2584662529916</v>
          </cell>
          <cell r="W38">
            <v>0</v>
          </cell>
          <cell r="X38">
            <v>0</v>
          </cell>
          <cell r="Y38">
            <v>7949.3641774927737</v>
          </cell>
          <cell r="Z38">
            <v>0</v>
          </cell>
          <cell r="AA38">
            <v>2</v>
          </cell>
          <cell r="AB38">
            <v>0</v>
          </cell>
          <cell r="AC38">
            <v>0</v>
          </cell>
          <cell r="AD38">
            <v>0</v>
          </cell>
          <cell r="AE38">
            <v>50.949718706047811</v>
          </cell>
          <cell r="AF38">
            <v>15.5</v>
          </cell>
          <cell r="AG38">
            <v>0</v>
          </cell>
          <cell r="AH38">
            <v>0</v>
          </cell>
          <cell r="AI38">
            <v>0</v>
          </cell>
          <cell r="AJ38">
            <v>23</v>
          </cell>
          <cell r="AK38">
            <v>1</v>
          </cell>
          <cell r="AL38">
            <v>0</v>
          </cell>
          <cell r="AM38">
            <v>0</v>
          </cell>
          <cell r="AN38">
            <v>4</v>
          </cell>
          <cell r="AO38">
            <v>0</v>
          </cell>
          <cell r="AP38">
            <v>1</v>
          </cell>
          <cell r="AQ38">
            <v>0</v>
          </cell>
          <cell r="AR38">
            <v>3</v>
          </cell>
          <cell r="AS38">
            <v>0</v>
          </cell>
          <cell r="AT38">
            <v>2</v>
          </cell>
          <cell r="AU38">
            <v>0</v>
          </cell>
          <cell r="AV38">
            <v>0</v>
          </cell>
          <cell r="AW38">
            <v>0</v>
          </cell>
          <cell r="AX38">
            <v>2</v>
          </cell>
          <cell r="AY38">
            <v>0</v>
          </cell>
          <cell r="AZ38">
            <v>0</v>
          </cell>
          <cell r="BA38">
            <v>1</v>
          </cell>
          <cell r="BB38">
            <v>27.476923076923068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G39">
            <v>142023.0287953472</v>
          </cell>
          <cell r="H39">
            <v>20199.073161363889</v>
          </cell>
          <cell r="I39">
            <v>27093.036788872945</v>
          </cell>
          <cell r="J39">
            <v>921.53714478948007</v>
          </cell>
          <cell r="K39">
            <v>10491.810345776305</v>
          </cell>
          <cell r="L39">
            <v>5.333333333333333</v>
          </cell>
          <cell r="M39">
            <v>953.15143100838634</v>
          </cell>
          <cell r="N39">
            <v>44737.849062099165</v>
          </cell>
          <cell r="O39">
            <v>166.75011956001913</v>
          </cell>
          <cell r="P39">
            <v>5730.8978150293542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4</v>
          </cell>
          <cell r="V39">
            <v>14785.716514378424</v>
          </cell>
          <cell r="W39">
            <v>0</v>
          </cell>
          <cell r="X39">
            <v>0</v>
          </cell>
          <cell r="Y39">
            <v>16805.138328526376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60.211673699015464</v>
          </cell>
          <cell r="AF39">
            <v>32.5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2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</v>
          </cell>
          <cell r="AQ39">
            <v>0</v>
          </cell>
          <cell r="AR39">
            <v>0</v>
          </cell>
          <cell r="AS39">
            <v>8</v>
          </cell>
          <cell r="AT39">
            <v>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</v>
          </cell>
          <cell r="AZ39">
            <v>0</v>
          </cell>
          <cell r="BA39">
            <v>2</v>
          </cell>
          <cell r="BB39">
            <v>19.023076923076925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G40">
            <v>12025.467958883419</v>
          </cell>
          <cell r="H40">
            <v>1967.3282854911488</v>
          </cell>
          <cell r="I40">
            <v>2345.1075276780671</v>
          </cell>
          <cell r="J40">
            <v>0</v>
          </cell>
          <cell r="K40">
            <v>675.65969415111738</v>
          </cell>
          <cell r="L40">
            <v>0</v>
          </cell>
          <cell r="M40">
            <v>15.479931726492191</v>
          </cell>
          <cell r="N40">
            <v>4158.7782291477961</v>
          </cell>
          <cell r="O40">
            <v>0</v>
          </cell>
          <cell r="P40">
            <v>376.56579229736496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1309.135614354356</v>
          </cell>
          <cell r="W40">
            <v>0</v>
          </cell>
          <cell r="X40">
            <v>0</v>
          </cell>
          <cell r="Y40">
            <v>1174.5742764420629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2.8386075949367089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41">
          <cell r="G41">
            <v>2124.3184650682933</v>
          </cell>
          <cell r="H41">
            <v>149.30910862703806</v>
          </cell>
          <cell r="I41">
            <v>669.69526170988263</v>
          </cell>
          <cell r="J41">
            <v>20.253749525174946</v>
          </cell>
          <cell r="K41">
            <v>144.81875893560459</v>
          </cell>
          <cell r="L41">
            <v>0</v>
          </cell>
          <cell r="M41">
            <v>21.558195418557094</v>
          </cell>
          <cell r="N41">
            <v>594.32340283113274</v>
          </cell>
          <cell r="O41">
            <v>1.4959349593495934</v>
          </cell>
          <cell r="P41">
            <v>89.144251660391518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166.39371272951496</v>
          </cell>
          <cell r="W41">
            <v>0</v>
          </cell>
          <cell r="X41">
            <v>0</v>
          </cell>
          <cell r="Y41">
            <v>267.32608867165061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</row>
        <row r="42">
          <cell r="G42">
            <v>503.23994472653538</v>
          </cell>
          <cell r="H42">
            <v>59.737093395029127</v>
          </cell>
          <cell r="I42">
            <v>89.110502841282511</v>
          </cell>
          <cell r="J42">
            <v>1.9554317548746518</v>
          </cell>
          <cell r="K42">
            <v>21.263291273903658</v>
          </cell>
          <cell r="L42">
            <v>0</v>
          </cell>
          <cell r="M42">
            <v>0</v>
          </cell>
          <cell r="N42">
            <v>203.45775073890087</v>
          </cell>
          <cell r="O42">
            <v>0</v>
          </cell>
          <cell r="P42">
            <v>16.55996720576584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81.629222776836897</v>
          </cell>
          <cell r="W42">
            <v>0</v>
          </cell>
          <cell r="X42">
            <v>0</v>
          </cell>
          <cell r="Y42">
            <v>29.526684739941857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</row>
        <row r="43">
          <cell r="G43">
            <v>206083.44115318812</v>
          </cell>
          <cell r="H43">
            <v>17658.212346145381</v>
          </cell>
          <cell r="I43">
            <v>1655.5431592374607</v>
          </cell>
          <cell r="J43">
            <v>694.74840692940847</v>
          </cell>
          <cell r="K43">
            <v>37</v>
          </cell>
          <cell r="L43">
            <v>9</v>
          </cell>
          <cell r="M43">
            <v>170125.71071602232</v>
          </cell>
          <cell r="N43">
            <v>321.50436681222703</v>
          </cell>
          <cell r="O43">
            <v>671.06060606060646</v>
          </cell>
          <cell r="P43">
            <v>11633.646540244283</v>
          </cell>
          <cell r="Q43">
            <v>6</v>
          </cell>
          <cell r="R43">
            <v>0</v>
          </cell>
          <cell r="S43">
            <v>3</v>
          </cell>
          <cell r="T43">
            <v>0</v>
          </cell>
          <cell r="U43">
            <v>0</v>
          </cell>
          <cell r="V43">
            <v>2967.5150117607909</v>
          </cell>
          <cell r="W43">
            <v>0</v>
          </cell>
          <cell r="X43">
            <v>1</v>
          </cell>
          <cell r="Y43">
            <v>49.5</v>
          </cell>
          <cell r="Z43">
            <v>3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126.5</v>
          </cell>
          <cell r="AF43">
            <v>29</v>
          </cell>
          <cell r="AG43">
            <v>0</v>
          </cell>
          <cell r="AH43">
            <v>0</v>
          </cell>
          <cell r="AI43">
            <v>0</v>
          </cell>
          <cell r="AJ43">
            <v>25</v>
          </cell>
          <cell r="AK43">
            <v>0</v>
          </cell>
          <cell r="AL43">
            <v>0</v>
          </cell>
          <cell r="AM43">
            <v>1</v>
          </cell>
          <cell r="AN43">
            <v>13.5</v>
          </cell>
          <cell r="AO43">
            <v>37</v>
          </cell>
          <cell r="AP43">
            <v>5</v>
          </cell>
          <cell r="AQ43">
            <v>0</v>
          </cell>
          <cell r="AR43">
            <v>10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</row>
        <row r="44">
          <cell r="G44">
            <v>51295.889735169323</v>
          </cell>
          <cell r="H44">
            <v>1199.6991254723703</v>
          </cell>
          <cell r="I44">
            <v>257.85545656047805</v>
          </cell>
          <cell r="J44">
            <v>22.934093403189159</v>
          </cell>
          <cell r="K44">
            <v>9.3333333333333339</v>
          </cell>
          <cell r="L44">
            <v>0</v>
          </cell>
          <cell r="M44">
            <v>45822.214834346814</v>
          </cell>
          <cell r="N44">
            <v>54.769607843137265</v>
          </cell>
          <cell r="O44">
            <v>189.84053030303022</v>
          </cell>
          <cell r="P44">
            <v>2834.2497668090473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892.99298709764741</v>
          </cell>
          <cell r="W44">
            <v>0</v>
          </cell>
          <cell r="X44">
            <v>0</v>
          </cell>
          <cell r="Y44">
            <v>12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</row>
        <row r="45">
          <cell r="G45">
            <v>134788.64517495854</v>
          </cell>
          <cell r="H45">
            <v>14694.661606356209</v>
          </cell>
          <cell r="I45">
            <v>1359.700600397148</v>
          </cell>
          <cell r="J45">
            <v>663.28488489857739</v>
          </cell>
          <cell r="K45">
            <v>27.666666666666668</v>
          </cell>
          <cell r="L45">
            <v>9</v>
          </cell>
          <cell r="M45">
            <v>107356.61743360749</v>
          </cell>
          <cell r="N45">
            <v>258.63181779261924</v>
          </cell>
          <cell r="O45">
            <v>453.76553030302983</v>
          </cell>
          <cell r="P45">
            <v>7939.0395102150233</v>
          </cell>
          <cell r="Q45">
            <v>6</v>
          </cell>
          <cell r="R45">
            <v>0</v>
          </cell>
          <cell r="S45">
            <v>3</v>
          </cell>
          <cell r="T45">
            <v>0</v>
          </cell>
          <cell r="U45">
            <v>0</v>
          </cell>
          <cell r="V45">
            <v>1728.7771247329993</v>
          </cell>
          <cell r="W45">
            <v>0</v>
          </cell>
          <cell r="X45">
            <v>1</v>
          </cell>
          <cell r="Y45">
            <v>37.5</v>
          </cell>
          <cell r="Z45">
            <v>3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126.5</v>
          </cell>
          <cell r="AF45">
            <v>29</v>
          </cell>
          <cell r="AG45">
            <v>0</v>
          </cell>
          <cell r="AH45">
            <v>0</v>
          </cell>
          <cell r="AI45">
            <v>0</v>
          </cell>
          <cell r="AJ45">
            <v>25</v>
          </cell>
          <cell r="AK45">
            <v>0</v>
          </cell>
          <cell r="AL45">
            <v>0</v>
          </cell>
          <cell r="AM45">
            <v>1</v>
          </cell>
          <cell r="AN45">
            <v>13.5</v>
          </cell>
          <cell r="AO45">
            <v>37</v>
          </cell>
          <cell r="AP45">
            <v>5</v>
          </cell>
          <cell r="AQ45">
            <v>0</v>
          </cell>
          <cell r="AR45">
            <v>10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</row>
        <row r="46">
          <cell r="G46">
            <v>15387.558386444005</v>
          </cell>
          <cell r="H46">
            <v>1486.3559645447706</v>
          </cell>
          <cell r="I46">
            <v>37.987102279834311</v>
          </cell>
          <cell r="J46">
            <v>8.5294286276419324</v>
          </cell>
          <cell r="K46">
            <v>0</v>
          </cell>
          <cell r="L46">
            <v>0</v>
          </cell>
          <cell r="M46">
            <v>12893.617384818521</v>
          </cell>
          <cell r="N46">
            <v>8.1029411764705905</v>
          </cell>
          <cell r="O46">
            <v>20.625</v>
          </cell>
          <cell r="P46">
            <v>699.17783622185573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233.16272877492261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</row>
        <row r="47">
          <cell r="G47">
            <v>3741.147474484686</v>
          </cell>
          <cell r="H47">
            <v>196.33321213834219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3322.6978855906427</v>
          </cell>
          <cell r="N47">
            <v>0</v>
          </cell>
          <cell r="O47">
            <v>6.8295454545454533</v>
          </cell>
          <cell r="P47">
            <v>136.46528902015646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78.821542280991025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</row>
        <row r="48">
          <cell r="G48">
            <v>870.20038218787795</v>
          </cell>
          <cell r="H48">
            <v>81.162437633642199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730.56317770192049</v>
          </cell>
          <cell r="N48">
            <v>0</v>
          </cell>
          <cell r="O48">
            <v>0</v>
          </cell>
          <cell r="P48">
            <v>24.71413797808189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33.760628874233312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</row>
        <row r="49">
          <cell r="G49">
            <v>42999.908696121704</v>
          </cell>
          <cell r="H49">
            <v>3720.0640106012106</v>
          </cell>
          <cell r="I49">
            <v>1056.1723055542643</v>
          </cell>
          <cell r="J49">
            <v>252.5</v>
          </cell>
          <cell r="K49">
            <v>27</v>
          </cell>
          <cell r="L49">
            <v>0</v>
          </cell>
          <cell r="M49">
            <v>516.90000000000009</v>
          </cell>
          <cell r="N49">
            <v>496.82941176470592</v>
          </cell>
          <cell r="O49">
            <v>0</v>
          </cell>
          <cell r="P49">
            <v>661.68926363908849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1243.0433499792748</v>
          </cell>
          <cell r="W49">
            <v>0</v>
          </cell>
          <cell r="X49">
            <v>0</v>
          </cell>
          <cell r="Y49">
            <v>35024.710354582843</v>
          </cell>
          <cell r="Z49">
            <v>0</v>
          </cell>
          <cell r="AA49">
            <v>0</v>
          </cell>
          <cell r="AB49">
            <v>1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G50">
            <v>11315.475971626434</v>
          </cell>
          <cell r="H50">
            <v>294.31703972575133</v>
          </cell>
          <cell r="I50">
            <v>171.86796620880398</v>
          </cell>
          <cell r="J50">
            <v>100.5</v>
          </cell>
          <cell r="K50">
            <v>0</v>
          </cell>
          <cell r="L50">
            <v>0</v>
          </cell>
          <cell r="M50">
            <v>44.348936170212767</v>
          </cell>
          <cell r="N50">
            <v>142.34705882352941</v>
          </cell>
          <cell r="O50">
            <v>0</v>
          </cell>
          <cell r="P50">
            <v>155.52403911473303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346.99636442554981</v>
          </cell>
          <cell r="W50">
            <v>0</v>
          </cell>
          <cell r="X50">
            <v>0</v>
          </cell>
          <cell r="Y50">
            <v>10059.57456715785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</row>
        <row r="51">
          <cell r="G51">
            <v>29094.705997854438</v>
          </cell>
          <cell r="H51">
            <v>3190.3931697058692</v>
          </cell>
          <cell r="I51">
            <v>884.30433934545999</v>
          </cell>
          <cell r="J51">
            <v>152</v>
          </cell>
          <cell r="K51">
            <v>27</v>
          </cell>
          <cell r="L51">
            <v>0</v>
          </cell>
          <cell r="M51">
            <v>451.97659574468094</v>
          </cell>
          <cell r="N51">
            <v>354.48235294117654</v>
          </cell>
          <cell r="O51">
            <v>0</v>
          </cell>
          <cell r="P51">
            <v>450.23854380205626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831.71745719289356</v>
          </cell>
          <cell r="W51">
            <v>0</v>
          </cell>
          <cell r="X51">
            <v>0</v>
          </cell>
          <cell r="Y51">
            <v>22751.59353912227</v>
          </cell>
          <cell r="Z51">
            <v>0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</row>
        <row r="52">
          <cell r="G52">
            <v>1896.3419907910686</v>
          </cell>
          <cell r="H52">
            <v>231.02046783625741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55.926680722300802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53.466521992915368</v>
          </cell>
          <cell r="W52">
            <v>0</v>
          </cell>
          <cell r="X52">
            <v>0</v>
          </cell>
          <cell r="Y52">
            <v>1555.9283202395964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</row>
        <row r="53">
          <cell r="G53">
            <v>648.82716665855764</v>
          </cell>
          <cell r="H53">
            <v>4.3333333333333339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20.574468085106382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10.863006367915169</v>
          </cell>
          <cell r="W53">
            <v>0</v>
          </cell>
          <cell r="X53">
            <v>0</v>
          </cell>
          <cell r="Y53">
            <v>613.05635887220262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</row>
        <row r="54">
          <cell r="G54">
            <v>44.55756919040433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44.55756919040433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 SNDT_Tinhtrangdihoc"/>
      <sheetName val="19.2 SNDT_Dangdihoc"/>
      <sheetName val="20.1 Tyle_Tinhtrangdihoc"/>
      <sheetName val="20.2 Tyle_Dangdihoc"/>
      <sheetName val="21 SNDT_Trinhdocaonhat"/>
      <sheetName val="22 Tyle_Trinhdocaonhat"/>
      <sheetName val="23 SNDT_bietchuphothong"/>
      <sheetName val="24 Tyle_Bietchuphothong"/>
      <sheetName val="25 SNDT_bietchudantoc"/>
      <sheetName val="26 Tyle_bietchudantoc"/>
      <sheetName val="27. SNDT_BietVHTT"/>
      <sheetName val="28. Tyle_bietVHTT"/>
      <sheetName val="29. SNDT_Tinhtranghonnhan"/>
      <sheetName val="30. Tyle_Tinhtranghonnhan"/>
      <sheetName val="31. SNDT_Honnhancanhuyet"/>
      <sheetName val="32. Tyle_Honnhancanhuyet"/>
      <sheetName val="33.1 SNDT_Taohon"/>
      <sheetName val="33.2 SMAM"/>
      <sheetName val="34. Tyle_Taoh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F13">
            <v>91721.558777601007</v>
          </cell>
          <cell r="G13">
            <v>8587.5395351182433</v>
          </cell>
          <cell r="H13">
            <v>13095.234142493029</v>
          </cell>
          <cell r="I13">
            <v>2318.9766492758163</v>
          </cell>
          <cell r="J13">
            <v>1109.7425058017577</v>
          </cell>
          <cell r="K13">
            <v>12.75</v>
          </cell>
          <cell r="L13">
            <v>19574.931664224074</v>
          </cell>
          <cell r="M13">
            <v>1705.5703645601257</v>
          </cell>
          <cell r="N13">
            <v>579.94651506668708</v>
          </cell>
          <cell r="O13">
            <v>22623.586193511263</v>
          </cell>
          <cell r="P13">
            <v>7.2036637931034484</v>
          </cell>
          <cell r="Q13">
            <v>0</v>
          </cell>
          <cell r="R13">
            <v>0</v>
          </cell>
          <cell r="S13">
            <v>5.4570512820512818</v>
          </cell>
          <cell r="T13">
            <v>2</v>
          </cell>
          <cell r="U13">
            <v>5017.881761902745</v>
          </cell>
          <cell r="V13">
            <v>0</v>
          </cell>
          <cell r="W13">
            <v>0</v>
          </cell>
          <cell r="X13">
            <v>16943.83684599695</v>
          </cell>
          <cell r="Y13">
            <v>0</v>
          </cell>
          <cell r="Z13">
            <v>0</v>
          </cell>
          <cell r="AA13">
            <v>1</v>
          </cell>
          <cell r="AB13">
            <v>0</v>
          </cell>
          <cell r="AC13">
            <v>0</v>
          </cell>
          <cell r="AD13">
            <v>72.544741712134254</v>
          </cell>
          <cell r="AE13">
            <v>23.999999999999996</v>
          </cell>
          <cell r="AF13">
            <v>0</v>
          </cell>
          <cell r="AG13">
            <v>0</v>
          </cell>
          <cell r="AH13">
            <v>0</v>
          </cell>
          <cell r="AI13">
            <v>2</v>
          </cell>
          <cell r="AJ13">
            <v>1</v>
          </cell>
          <cell r="AK13">
            <v>1</v>
          </cell>
          <cell r="AL13">
            <v>0</v>
          </cell>
          <cell r="AM13">
            <v>0</v>
          </cell>
          <cell r="AN13">
            <v>1</v>
          </cell>
          <cell r="AO13">
            <v>0</v>
          </cell>
          <cell r="AP13">
            <v>0</v>
          </cell>
          <cell r="AQ13">
            <v>0</v>
          </cell>
          <cell r="AR13">
            <v>14.357142857142854</v>
          </cell>
          <cell r="AS13">
            <v>0</v>
          </cell>
          <cell r="AT13">
            <v>0</v>
          </cell>
          <cell r="AU13">
            <v>0</v>
          </cell>
          <cell r="AV13">
            <v>1</v>
          </cell>
          <cell r="AW13">
            <v>0</v>
          </cell>
          <cell r="AX13">
            <v>0</v>
          </cell>
          <cell r="AY13">
            <v>0</v>
          </cell>
          <cell r="AZ13">
            <v>5</v>
          </cell>
          <cell r="BA13">
            <v>14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</row>
        <row r="14">
          <cell r="F14">
            <v>498.21347644054867</v>
          </cell>
          <cell r="G14">
            <v>47.276535588045519</v>
          </cell>
          <cell r="H14">
            <v>57.374954374949382</v>
          </cell>
          <cell r="I14">
            <v>6.9985775248933173</v>
          </cell>
          <cell r="J14">
            <v>0</v>
          </cell>
          <cell r="K14">
            <v>0</v>
          </cell>
          <cell r="L14">
            <v>86.306401327021192</v>
          </cell>
          <cell r="M14">
            <v>0</v>
          </cell>
          <cell r="N14">
            <v>1.5122377622377632</v>
          </cell>
          <cell r="O14">
            <v>198.05316534747334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66.328526319067365</v>
          </cell>
          <cell r="V14">
            <v>0</v>
          </cell>
          <cell r="W14">
            <v>0</v>
          </cell>
          <cell r="X14">
            <v>34.363078196860677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</row>
        <row r="15">
          <cell r="F15">
            <v>91223.345301160574</v>
          </cell>
          <cell r="G15">
            <v>8540.2629995302013</v>
          </cell>
          <cell r="H15">
            <v>13037.859188118078</v>
          </cell>
          <cell r="I15">
            <v>2311.9780717509225</v>
          </cell>
          <cell r="J15">
            <v>1109.7425058017577</v>
          </cell>
          <cell r="K15">
            <v>12.75</v>
          </cell>
          <cell r="L15">
            <v>19488.625262897058</v>
          </cell>
          <cell r="M15">
            <v>1705.5703645601257</v>
          </cell>
          <cell r="N15">
            <v>578.43427730444932</v>
          </cell>
          <cell r="O15">
            <v>22425.533028163867</v>
          </cell>
          <cell r="P15">
            <v>7.2036637931034484</v>
          </cell>
          <cell r="Q15">
            <v>0</v>
          </cell>
          <cell r="R15">
            <v>0</v>
          </cell>
          <cell r="S15">
            <v>5.4570512820512818</v>
          </cell>
          <cell r="T15">
            <v>2</v>
          </cell>
          <cell r="U15">
            <v>4951.5532355836813</v>
          </cell>
          <cell r="V15">
            <v>0</v>
          </cell>
          <cell r="W15">
            <v>0</v>
          </cell>
          <cell r="X15">
            <v>16909.473767800093</v>
          </cell>
          <cell r="Y15">
            <v>0</v>
          </cell>
          <cell r="Z15">
            <v>0</v>
          </cell>
          <cell r="AA15">
            <v>1</v>
          </cell>
          <cell r="AB15">
            <v>0</v>
          </cell>
          <cell r="AC15">
            <v>0</v>
          </cell>
          <cell r="AD15">
            <v>72.544741712134254</v>
          </cell>
          <cell r="AE15">
            <v>23.999999999999996</v>
          </cell>
          <cell r="AF15">
            <v>0</v>
          </cell>
          <cell r="AG15">
            <v>0</v>
          </cell>
          <cell r="AH15">
            <v>0</v>
          </cell>
          <cell r="AI15">
            <v>2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1</v>
          </cell>
          <cell r="AO15">
            <v>0</v>
          </cell>
          <cell r="AP15">
            <v>0</v>
          </cell>
          <cell r="AQ15">
            <v>0</v>
          </cell>
          <cell r="AR15">
            <v>14.357142857142854</v>
          </cell>
          <cell r="AS15">
            <v>0</v>
          </cell>
          <cell r="AT15">
            <v>0</v>
          </cell>
          <cell r="AU15">
            <v>0</v>
          </cell>
          <cell r="AV15">
            <v>1</v>
          </cell>
          <cell r="AW15">
            <v>0</v>
          </cell>
          <cell r="AX15">
            <v>0</v>
          </cell>
          <cell r="AY15">
            <v>0</v>
          </cell>
          <cell r="AZ15">
            <v>5</v>
          </cell>
          <cell r="BA15">
            <v>14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</row>
        <row r="16">
          <cell r="F16">
            <v>578907.93145462452</v>
          </cell>
          <cell r="G16">
            <v>24847.134737919565</v>
          </cell>
          <cell r="H16">
            <v>3252.2666247332545</v>
          </cell>
          <cell r="I16">
            <v>154899.18446768954</v>
          </cell>
          <cell r="J16">
            <v>1415.5034697538752</v>
          </cell>
          <cell r="K16">
            <v>360.81039691524273</v>
          </cell>
          <cell r="L16">
            <v>88532.586818611642</v>
          </cell>
          <cell r="M16">
            <v>1608.161513662993</v>
          </cell>
          <cell r="N16">
            <v>16644.973256284069</v>
          </cell>
          <cell r="O16">
            <v>2447.7909729937878</v>
          </cell>
          <cell r="P16">
            <v>657.25061538462069</v>
          </cell>
          <cell r="Q16">
            <v>23.437216637098356</v>
          </cell>
          <cell r="R16">
            <v>8806.77452639078</v>
          </cell>
          <cell r="S16">
            <v>8684.4934223583696</v>
          </cell>
          <cell r="T16">
            <v>20158.787606606078</v>
          </cell>
          <cell r="U16">
            <v>18.924846625766872</v>
          </cell>
          <cell r="V16">
            <v>6138.054334200785</v>
          </cell>
          <cell r="W16">
            <v>32758.413435573144</v>
          </cell>
          <cell r="X16">
            <v>56.588939409461375</v>
          </cell>
          <cell r="Y16">
            <v>48711.934503909564</v>
          </cell>
          <cell r="Z16">
            <v>1480.7507910851823</v>
          </cell>
          <cell r="AA16">
            <v>42035.081338039847</v>
          </cell>
          <cell r="AB16">
            <v>2</v>
          </cell>
          <cell r="AC16">
            <v>24958.524040192642</v>
          </cell>
          <cell r="AD16">
            <v>18953.29585412201</v>
          </cell>
          <cell r="AE16">
            <v>0</v>
          </cell>
          <cell r="AF16">
            <v>22661.714029877628</v>
          </cell>
          <cell r="AG16">
            <v>7217.8951181479742</v>
          </cell>
          <cell r="AH16">
            <v>15.560000000000002</v>
          </cell>
          <cell r="AI16">
            <v>13068.023170709967</v>
          </cell>
          <cell r="AJ16">
            <v>10665.835155165218</v>
          </cell>
          <cell r="AK16">
            <v>14855.939467573649</v>
          </cell>
          <cell r="AL16">
            <v>900.45931746150313</v>
          </cell>
          <cell r="AM16">
            <v>3</v>
          </cell>
          <cell r="AN16">
            <v>0</v>
          </cell>
          <cell r="AO16">
            <v>0</v>
          </cell>
          <cell r="AP16">
            <v>173.87065774771992</v>
          </cell>
          <cell r="AQ16">
            <v>118.31924882629106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1673.2871342598364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92.269290522529076</v>
          </cell>
          <cell r="BH16">
            <v>0</v>
          </cell>
          <cell r="BI16">
            <v>8.0351351351351372</v>
          </cell>
          <cell r="BJ16">
            <v>0</v>
          </cell>
        </row>
        <row r="17">
          <cell r="F17">
            <v>2828.6266603098943</v>
          </cell>
          <cell r="G17">
            <v>33.580617022148466</v>
          </cell>
          <cell r="H17">
            <v>31.986487664694252</v>
          </cell>
          <cell r="I17">
            <v>315.49052452602058</v>
          </cell>
          <cell r="J17">
            <v>6.4713021439824416</v>
          </cell>
          <cell r="K17">
            <v>0</v>
          </cell>
          <cell r="L17">
            <v>8.9367361027795393</v>
          </cell>
          <cell r="M17">
            <v>0</v>
          </cell>
          <cell r="N17">
            <v>122.43931025340176</v>
          </cell>
          <cell r="O17">
            <v>12.699949632301124</v>
          </cell>
          <cell r="P17">
            <v>0</v>
          </cell>
          <cell r="Q17">
            <v>0</v>
          </cell>
          <cell r="R17">
            <v>307.53853808406211</v>
          </cell>
          <cell r="S17">
            <v>124.85070496855961</v>
          </cell>
          <cell r="T17">
            <v>324.20159217481381</v>
          </cell>
          <cell r="U17">
            <v>0</v>
          </cell>
          <cell r="V17">
            <v>48.402701852865277</v>
          </cell>
          <cell r="W17">
            <v>117.03139481794108</v>
          </cell>
          <cell r="X17">
            <v>0</v>
          </cell>
          <cell r="Y17">
            <v>11.427737702358737</v>
          </cell>
          <cell r="Z17">
            <v>5.6582914572864169</v>
          </cell>
          <cell r="AA17">
            <v>164.5195147874098</v>
          </cell>
          <cell r="AB17">
            <v>0</v>
          </cell>
          <cell r="AC17">
            <v>270.78605959675474</v>
          </cell>
          <cell r="AD17">
            <v>149.83397245651545</v>
          </cell>
          <cell r="AE17">
            <v>0</v>
          </cell>
          <cell r="AF17">
            <v>422.49906404687516</v>
          </cell>
          <cell r="AG17">
            <v>56.980657017432115</v>
          </cell>
          <cell r="AH17">
            <v>0</v>
          </cell>
          <cell r="AI17">
            <v>104.16917843668666</v>
          </cell>
          <cell r="AJ17">
            <v>4.8276808129595565</v>
          </cell>
          <cell r="AK17">
            <v>184.29464475205066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</row>
        <row r="18">
          <cell r="F18">
            <v>576079.30479432421</v>
          </cell>
          <cell r="G18">
            <v>24813.554120897414</v>
          </cell>
          <cell r="H18">
            <v>3220.2801370685602</v>
          </cell>
          <cell r="I18">
            <v>154583.69394316338</v>
          </cell>
          <cell r="J18">
            <v>1409.0321676098931</v>
          </cell>
          <cell r="K18">
            <v>360.81039691524273</v>
          </cell>
          <cell r="L18">
            <v>88523.650082508859</v>
          </cell>
          <cell r="M18">
            <v>1608.161513662993</v>
          </cell>
          <cell r="N18">
            <v>16522.533946030675</v>
          </cell>
          <cell r="O18">
            <v>2435.0910233614868</v>
          </cell>
          <cell r="P18">
            <v>657.25061538462069</v>
          </cell>
          <cell r="Q18">
            <v>23.437216637098356</v>
          </cell>
          <cell r="R18">
            <v>8499.2359883067056</v>
          </cell>
          <cell r="S18">
            <v>8559.6427173898137</v>
          </cell>
          <cell r="T18">
            <v>19834.586014431316</v>
          </cell>
          <cell r="U18">
            <v>18.924846625766872</v>
          </cell>
          <cell r="V18">
            <v>6089.6516323479236</v>
          </cell>
          <cell r="W18">
            <v>32641.382040755194</v>
          </cell>
          <cell r="X18">
            <v>56.588939409461375</v>
          </cell>
          <cell r="Y18">
            <v>48700.506766207211</v>
          </cell>
          <cell r="Z18">
            <v>1475.0924996278959</v>
          </cell>
          <cell r="AA18">
            <v>41870.561823252501</v>
          </cell>
          <cell r="AB18">
            <v>2</v>
          </cell>
          <cell r="AC18">
            <v>24687.737980595888</v>
          </cell>
          <cell r="AD18">
            <v>18803.461881665484</v>
          </cell>
          <cell r="AE18">
            <v>0</v>
          </cell>
          <cell r="AF18">
            <v>22239.214965830804</v>
          </cell>
          <cell r="AG18">
            <v>7160.914461130541</v>
          </cell>
          <cell r="AH18">
            <v>15.560000000000002</v>
          </cell>
          <cell r="AI18">
            <v>12963.853992273287</v>
          </cell>
          <cell r="AJ18">
            <v>10661.007474352258</v>
          </cell>
          <cell r="AK18">
            <v>14671.644822821583</v>
          </cell>
          <cell r="AL18">
            <v>900.45931746150313</v>
          </cell>
          <cell r="AM18">
            <v>3</v>
          </cell>
          <cell r="AN18">
            <v>0</v>
          </cell>
          <cell r="AO18">
            <v>0</v>
          </cell>
          <cell r="AP18">
            <v>173.87065774771992</v>
          </cell>
          <cell r="AQ18">
            <v>118.31924882629106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1673.2871342598364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92.269290522529076</v>
          </cell>
          <cell r="BH18">
            <v>0</v>
          </cell>
          <cell r="BI18">
            <v>8.0351351351351372</v>
          </cell>
          <cell r="BJ18">
            <v>0</v>
          </cell>
        </row>
        <row r="19">
          <cell r="F19">
            <v>627813.31897874794</v>
          </cell>
          <cell r="G19">
            <v>13366.849200343493</v>
          </cell>
          <cell r="H19">
            <v>27794.883378698105</v>
          </cell>
          <cell r="I19">
            <v>14949.657611617102</v>
          </cell>
          <cell r="J19">
            <v>3896.7953254974309</v>
          </cell>
          <cell r="K19">
            <v>826.92048298684608</v>
          </cell>
          <cell r="L19">
            <v>12603.990401319612</v>
          </cell>
          <cell r="M19">
            <v>38192.357492319767</v>
          </cell>
          <cell r="N19">
            <v>23660.495978401806</v>
          </cell>
          <cell r="O19">
            <v>14135.972609071669</v>
          </cell>
          <cell r="P19">
            <v>148597.27576439947</v>
          </cell>
          <cell r="Q19">
            <v>1</v>
          </cell>
          <cell r="R19">
            <v>103323.26888869167</v>
          </cell>
          <cell r="S19">
            <v>71129.51162392032</v>
          </cell>
          <cell r="T19">
            <v>38151.841080199854</v>
          </cell>
          <cell r="U19">
            <v>1740.2881240048976</v>
          </cell>
          <cell r="V19">
            <v>49586.199191941319</v>
          </cell>
          <cell r="W19">
            <v>802.20230055350851</v>
          </cell>
          <cell r="X19">
            <v>399.1208939833067</v>
          </cell>
          <cell r="Y19">
            <v>1284.7765281303105</v>
          </cell>
          <cell r="Z19">
            <v>28983.44230476267</v>
          </cell>
          <cell r="AA19">
            <v>677.69540440939113</v>
          </cell>
          <cell r="AB19">
            <v>172.82985313335783</v>
          </cell>
          <cell r="AC19">
            <v>854.57732121113736</v>
          </cell>
          <cell r="AD19">
            <v>468.41937355373381</v>
          </cell>
          <cell r="AE19">
            <v>34.781377899045019</v>
          </cell>
          <cell r="AF19">
            <v>16.998148148148147</v>
          </cell>
          <cell r="AG19">
            <v>11702.418091765225</v>
          </cell>
          <cell r="AH19">
            <v>12958.025672583235</v>
          </cell>
          <cell r="AI19">
            <v>105.43137198429709</v>
          </cell>
          <cell r="AJ19">
            <v>128.93550085886852</v>
          </cell>
          <cell r="AK19">
            <v>2.3947368421052628</v>
          </cell>
          <cell r="AL19">
            <v>51.938548578221727</v>
          </cell>
          <cell r="AM19">
            <v>0</v>
          </cell>
          <cell r="AN19">
            <v>0</v>
          </cell>
          <cell r="AO19">
            <v>0</v>
          </cell>
          <cell r="AP19">
            <v>6647.5390328844087</v>
          </cell>
          <cell r="AQ19">
            <v>99.877441853904031</v>
          </cell>
          <cell r="AR19">
            <v>1</v>
          </cell>
          <cell r="AS19">
            <v>0</v>
          </cell>
          <cell r="AT19">
            <v>1</v>
          </cell>
          <cell r="AU19">
            <v>0</v>
          </cell>
          <cell r="AV19">
            <v>0</v>
          </cell>
          <cell r="AW19">
            <v>0</v>
          </cell>
          <cell r="AX19">
            <v>142.81410175168159</v>
          </cell>
          <cell r="AY19">
            <v>1</v>
          </cell>
          <cell r="AZ19">
            <v>4.4000000000000004</v>
          </cell>
          <cell r="BA19">
            <v>12.5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143.780274816683</v>
          </cell>
          <cell r="BG19">
            <v>1</v>
          </cell>
          <cell r="BH19">
            <v>156.11354553872903</v>
          </cell>
          <cell r="BI19">
            <v>1</v>
          </cell>
          <cell r="BJ19">
            <v>0</v>
          </cell>
        </row>
        <row r="20">
          <cell r="F20">
            <v>6981.6191676747021</v>
          </cell>
          <cell r="G20">
            <v>20.411785969448509</v>
          </cell>
          <cell r="H20">
            <v>146.50496475260692</v>
          </cell>
          <cell r="I20">
            <v>97.475484988877</v>
          </cell>
          <cell r="J20">
            <v>1</v>
          </cell>
          <cell r="K20">
            <v>0</v>
          </cell>
          <cell r="L20">
            <v>47.096754737279788</v>
          </cell>
          <cell r="M20">
            <v>145.77686075988274</v>
          </cell>
          <cell r="N20">
            <v>542.1759347283853</v>
          </cell>
          <cell r="O20">
            <v>177.75216162831424</v>
          </cell>
          <cell r="P20">
            <v>1730.2455079203569</v>
          </cell>
          <cell r="Q20">
            <v>0</v>
          </cell>
          <cell r="R20">
            <v>921.69810705334066</v>
          </cell>
          <cell r="S20">
            <v>293.25538097452608</v>
          </cell>
          <cell r="T20">
            <v>233.14093225567333</v>
          </cell>
          <cell r="U20">
            <v>0</v>
          </cell>
          <cell r="V20">
            <v>625.62015645126098</v>
          </cell>
          <cell r="W20">
            <v>47.285714285714292</v>
          </cell>
          <cell r="X20">
            <v>0</v>
          </cell>
          <cell r="Y20">
            <v>64.847759705954516</v>
          </cell>
          <cell r="Z20">
            <v>1343.6705743637167</v>
          </cell>
          <cell r="AA20">
            <v>0</v>
          </cell>
          <cell r="AB20">
            <v>3.0194039550645257</v>
          </cell>
          <cell r="AC20">
            <v>3.0429686322957785</v>
          </cell>
          <cell r="AD20">
            <v>3.1798129521792831</v>
          </cell>
          <cell r="AE20">
            <v>0</v>
          </cell>
          <cell r="AF20">
            <v>0</v>
          </cell>
          <cell r="AG20">
            <v>53.909571489188878</v>
          </cell>
          <cell r="AH20">
            <v>391.62587803254007</v>
          </cell>
          <cell r="AI20">
            <v>1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87.883452038106356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</row>
        <row r="21">
          <cell r="F21">
            <v>620831.69981109293</v>
          </cell>
          <cell r="G21">
            <v>13346.437414374048</v>
          </cell>
          <cell r="H21">
            <v>27648.378413945509</v>
          </cell>
          <cell r="I21">
            <v>14852.182126628235</v>
          </cell>
          <cell r="J21">
            <v>3895.7953254974309</v>
          </cell>
          <cell r="K21">
            <v>826.92048298684608</v>
          </cell>
          <cell r="L21">
            <v>12556.89364658233</v>
          </cell>
          <cell r="M21">
            <v>38046.580631559875</v>
          </cell>
          <cell r="N21">
            <v>23118.320043673437</v>
          </cell>
          <cell r="O21">
            <v>13958.220447443347</v>
          </cell>
          <cell r="P21">
            <v>146867.03025647867</v>
          </cell>
          <cell r="Q21">
            <v>1</v>
          </cell>
          <cell r="R21">
            <v>102401.570781638</v>
          </cell>
          <cell r="S21">
            <v>70836.256242945921</v>
          </cell>
          <cell r="T21">
            <v>37918.700147944175</v>
          </cell>
          <cell r="U21">
            <v>1740.2881240048976</v>
          </cell>
          <cell r="V21">
            <v>48960.579035490118</v>
          </cell>
          <cell r="W21">
            <v>754.91658626779417</v>
          </cell>
          <cell r="X21">
            <v>399.1208939833067</v>
          </cell>
          <cell r="Y21">
            <v>1219.9287684243563</v>
          </cell>
          <cell r="Z21">
            <v>27639.771730398897</v>
          </cell>
          <cell r="AA21">
            <v>677.69540440939113</v>
          </cell>
          <cell r="AB21">
            <v>169.81044917829328</v>
          </cell>
          <cell r="AC21">
            <v>851.53435257884166</v>
          </cell>
          <cell r="AD21">
            <v>465.2395606015545</v>
          </cell>
          <cell r="AE21">
            <v>34.781377899045019</v>
          </cell>
          <cell r="AF21">
            <v>16.998148148148147</v>
          </cell>
          <cell r="AG21">
            <v>11648.508520276037</v>
          </cell>
          <cell r="AH21">
            <v>12566.399794550711</v>
          </cell>
          <cell r="AI21">
            <v>104.43137198429709</v>
          </cell>
          <cell r="AJ21">
            <v>128.93550085886852</v>
          </cell>
          <cell r="AK21">
            <v>2.3947368421052628</v>
          </cell>
          <cell r="AL21">
            <v>51.938548578221727</v>
          </cell>
          <cell r="AM21">
            <v>0</v>
          </cell>
          <cell r="AN21">
            <v>0</v>
          </cell>
          <cell r="AO21">
            <v>0</v>
          </cell>
          <cell r="AP21">
            <v>6559.6555808463063</v>
          </cell>
          <cell r="AQ21">
            <v>99.877441853904031</v>
          </cell>
          <cell r="AR21">
            <v>1</v>
          </cell>
          <cell r="AS21">
            <v>0</v>
          </cell>
          <cell r="AT21">
            <v>1</v>
          </cell>
          <cell r="AU21">
            <v>0</v>
          </cell>
          <cell r="AV21">
            <v>0</v>
          </cell>
          <cell r="AW21">
            <v>0</v>
          </cell>
          <cell r="AX21">
            <v>142.81410175168159</v>
          </cell>
          <cell r="AY21">
            <v>1</v>
          </cell>
          <cell r="AZ21">
            <v>4.4000000000000004</v>
          </cell>
          <cell r="BA21">
            <v>12.5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143.780274816683</v>
          </cell>
          <cell r="BG21">
            <v>1</v>
          </cell>
          <cell r="BH21">
            <v>156.11354553872903</v>
          </cell>
          <cell r="BI21">
            <v>1</v>
          </cell>
          <cell r="BJ21">
            <v>0</v>
          </cell>
        </row>
        <row r="22">
          <cell r="F22">
            <v>240033.48259024552</v>
          </cell>
          <cell r="G22">
            <v>17352.710335822921</v>
          </cell>
          <cell r="H22">
            <v>13984.069165985466</v>
          </cell>
          <cell r="I22">
            <v>5143.201126776723</v>
          </cell>
          <cell r="J22">
            <v>58033.915413354087</v>
          </cell>
          <cell r="K22">
            <v>71764.022209501694</v>
          </cell>
          <cell r="L22">
            <v>8660.0485123938197</v>
          </cell>
          <cell r="M22">
            <v>13465.687232182174</v>
          </cell>
          <cell r="N22">
            <v>773.44872049482137</v>
          </cell>
          <cell r="O22">
            <v>2546.3306815367505</v>
          </cell>
          <cell r="P22">
            <v>821.66957990633591</v>
          </cell>
          <cell r="Q22">
            <v>1.25</v>
          </cell>
          <cell r="R22">
            <v>2415.1692855030824</v>
          </cell>
          <cell r="S22">
            <v>83.035121718867146</v>
          </cell>
          <cell r="T22">
            <v>24.63095238095238</v>
          </cell>
          <cell r="U22">
            <v>354.90863516314471</v>
          </cell>
          <cell r="V22">
            <v>309.30382550381341</v>
          </cell>
          <cell r="W22">
            <v>6291.5850698236718</v>
          </cell>
          <cell r="X22">
            <v>121.18746966829328</v>
          </cell>
          <cell r="Y22">
            <v>24</v>
          </cell>
          <cell r="Z22">
            <v>3223.2676323740639</v>
          </cell>
          <cell r="AA22">
            <v>28.639191290824261</v>
          </cell>
          <cell r="AB22">
            <v>27175.482592679236</v>
          </cell>
          <cell r="AC22">
            <v>63.787212233372138</v>
          </cell>
          <cell r="AD22">
            <v>490.56738466781934</v>
          </cell>
          <cell r="AE22">
            <v>0</v>
          </cell>
          <cell r="AF22">
            <v>11.25</v>
          </cell>
          <cell r="AG22">
            <v>1</v>
          </cell>
          <cell r="AH22">
            <v>779.41938209251214</v>
          </cell>
          <cell r="AI22">
            <v>194.16480938416424</v>
          </cell>
          <cell r="AJ22">
            <v>6</v>
          </cell>
          <cell r="AK22">
            <v>41.447010150832796</v>
          </cell>
          <cell r="AL22">
            <v>5770.2840376518052</v>
          </cell>
          <cell r="AM22">
            <v>0</v>
          </cell>
          <cell r="AN22">
            <v>0</v>
          </cell>
          <cell r="AO22">
            <v>3</v>
          </cell>
          <cell r="AP22">
            <v>3</v>
          </cell>
          <cell r="AQ22">
            <v>1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2</v>
          </cell>
          <cell r="AY22">
            <v>7.9999999999999991</v>
          </cell>
          <cell r="AZ22">
            <v>0</v>
          </cell>
          <cell r="BA22">
            <v>30.666666666666668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30.333333333333332</v>
          </cell>
          <cell r="BJ22">
            <v>0</v>
          </cell>
        </row>
        <row r="23">
          <cell r="F23">
            <v>1138.7234423020921</v>
          </cell>
          <cell r="G23">
            <v>50.783027619650014</v>
          </cell>
          <cell r="H23">
            <v>49.925021790279452</v>
          </cell>
          <cell r="I23">
            <v>1.1599999999999999</v>
          </cell>
          <cell r="J23">
            <v>136.47941704241532</v>
          </cell>
          <cell r="K23">
            <v>133.87351482181435</v>
          </cell>
          <cell r="L23">
            <v>6.4132062418802702</v>
          </cell>
          <cell r="M23">
            <v>17.932121102972033</v>
          </cell>
          <cell r="N23">
            <v>17.32483990164852</v>
          </cell>
          <cell r="O23">
            <v>3.0517032754311835</v>
          </cell>
          <cell r="P23">
            <v>1.5887850467289719</v>
          </cell>
          <cell r="Q23">
            <v>0</v>
          </cell>
          <cell r="R23">
            <v>6.1452741836969942</v>
          </cell>
          <cell r="S23">
            <v>0</v>
          </cell>
          <cell r="T23">
            <v>2.8571428571428572</v>
          </cell>
          <cell r="U23">
            <v>0</v>
          </cell>
          <cell r="V23">
            <v>0</v>
          </cell>
          <cell r="W23">
            <v>230.05576222506693</v>
          </cell>
          <cell r="X23">
            <v>0</v>
          </cell>
          <cell r="Y23">
            <v>0</v>
          </cell>
          <cell r="Z23">
            <v>29.656436876642456</v>
          </cell>
          <cell r="AA23">
            <v>0</v>
          </cell>
          <cell r="AB23">
            <v>428.84979281712998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14.021003316427612</v>
          </cell>
          <cell r="AI23">
            <v>0</v>
          </cell>
          <cell r="AJ23">
            <v>0</v>
          </cell>
          <cell r="AK23">
            <v>2</v>
          </cell>
          <cell r="AL23">
            <v>5.6063931831649096</v>
          </cell>
          <cell r="AM23">
            <v>0</v>
          </cell>
          <cell r="AN23">
            <v>0</v>
          </cell>
          <cell r="AO23">
            <v>0</v>
          </cell>
          <cell r="AP23">
            <v>1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</row>
        <row r="24">
          <cell r="F24">
            <v>238894.75914794346</v>
          </cell>
          <cell r="G24">
            <v>17301.927308203271</v>
          </cell>
          <cell r="H24">
            <v>13934.144144195187</v>
          </cell>
          <cell r="I24">
            <v>5142.0411267767231</v>
          </cell>
          <cell r="J24">
            <v>57897.435996311659</v>
          </cell>
          <cell r="K24">
            <v>71630.148694679927</v>
          </cell>
          <cell r="L24">
            <v>8653.6353061519403</v>
          </cell>
          <cell r="M24">
            <v>13447.755111079203</v>
          </cell>
          <cell r="N24">
            <v>756.12388059317277</v>
          </cell>
          <cell r="O24">
            <v>2543.2789782613199</v>
          </cell>
          <cell r="P24">
            <v>820.08079485960695</v>
          </cell>
          <cell r="Q24">
            <v>1.25</v>
          </cell>
          <cell r="R24">
            <v>2409.024011319385</v>
          </cell>
          <cell r="S24">
            <v>83.035121718867146</v>
          </cell>
          <cell r="T24">
            <v>21.773809523809518</v>
          </cell>
          <cell r="U24">
            <v>354.90863516314471</v>
          </cell>
          <cell r="V24">
            <v>309.30382550381341</v>
          </cell>
          <cell r="W24">
            <v>6061.5293075985992</v>
          </cell>
          <cell r="X24">
            <v>121.18746966829328</v>
          </cell>
          <cell r="Y24">
            <v>24</v>
          </cell>
          <cell r="Z24">
            <v>3193.6111954974217</v>
          </cell>
          <cell r="AA24">
            <v>28.639191290824261</v>
          </cell>
          <cell r="AB24">
            <v>26746.632799862135</v>
          </cell>
          <cell r="AC24">
            <v>63.787212233372138</v>
          </cell>
          <cell r="AD24">
            <v>490.56738466781934</v>
          </cell>
          <cell r="AE24">
            <v>0</v>
          </cell>
          <cell r="AF24">
            <v>11.25</v>
          </cell>
          <cell r="AG24">
            <v>1</v>
          </cell>
          <cell r="AH24">
            <v>765.39837877608454</v>
          </cell>
          <cell r="AI24">
            <v>194.16480938416424</v>
          </cell>
          <cell r="AJ24">
            <v>6</v>
          </cell>
          <cell r="AK24">
            <v>39.447010150832796</v>
          </cell>
          <cell r="AL24">
            <v>5764.6776444686411</v>
          </cell>
          <cell r="AM24">
            <v>0</v>
          </cell>
          <cell r="AN24">
            <v>0</v>
          </cell>
          <cell r="AO24">
            <v>3</v>
          </cell>
          <cell r="AP24">
            <v>2</v>
          </cell>
          <cell r="AQ24">
            <v>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2</v>
          </cell>
          <cell r="AY24">
            <v>7.9999999999999991</v>
          </cell>
          <cell r="AZ24">
            <v>0</v>
          </cell>
          <cell r="BA24">
            <v>30.666666666666668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30.333333333333332</v>
          </cell>
          <cell r="BJ24">
            <v>0</v>
          </cell>
        </row>
        <row r="25">
          <cell r="F25">
            <v>277157.70282017515</v>
          </cell>
          <cell r="G25">
            <v>20694.72360567308</v>
          </cell>
          <cell r="H25">
            <v>29.5</v>
          </cell>
          <cell r="I25">
            <v>44.542515923566867</v>
          </cell>
          <cell r="J25">
            <v>18338.553499997786</v>
          </cell>
          <cell r="K25">
            <v>235641.90197824448</v>
          </cell>
          <cell r="L25">
            <v>91.784905660377405</v>
          </cell>
          <cell r="M25">
            <v>4</v>
          </cell>
          <cell r="N25">
            <v>4.4863636363636363</v>
          </cell>
          <cell r="O25">
            <v>1</v>
          </cell>
          <cell r="P25">
            <v>49.923735408560304</v>
          </cell>
          <cell r="Q25">
            <v>0</v>
          </cell>
          <cell r="R25">
            <v>92.748010026192247</v>
          </cell>
          <cell r="S25">
            <v>1</v>
          </cell>
          <cell r="T25">
            <v>4</v>
          </cell>
          <cell r="U25">
            <v>0</v>
          </cell>
          <cell r="V25">
            <v>0</v>
          </cell>
          <cell r="W25">
            <v>2010.8370401237667</v>
          </cell>
          <cell r="X25">
            <v>0</v>
          </cell>
          <cell r="Y25">
            <v>0</v>
          </cell>
          <cell r="Z25">
            <v>23</v>
          </cell>
          <cell r="AA25">
            <v>0</v>
          </cell>
          <cell r="AB25">
            <v>3.2000000000000006</v>
          </cell>
          <cell r="AC25">
            <v>60.834498812648391</v>
          </cell>
          <cell r="AD25">
            <v>2</v>
          </cell>
          <cell r="AE25">
            <v>0</v>
          </cell>
          <cell r="AF25">
            <v>0</v>
          </cell>
          <cell r="AG25">
            <v>0</v>
          </cell>
          <cell r="AH25">
            <v>1.5</v>
          </cell>
          <cell r="AI25">
            <v>0</v>
          </cell>
          <cell r="AJ25">
            <v>1</v>
          </cell>
          <cell r="AK25">
            <v>22.666666666666664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34.5</v>
          </cell>
          <cell r="BJ25">
            <v>0</v>
          </cell>
        </row>
        <row r="26">
          <cell r="F26">
            <v>2244.0942592261658</v>
          </cell>
          <cell r="G26">
            <v>114.19994081613116</v>
          </cell>
          <cell r="H26">
            <v>0</v>
          </cell>
          <cell r="I26">
            <v>0</v>
          </cell>
          <cell r="J26">
            <v>142.02527654576511</v>
          </cell>
          <cell r="K26">
            <v>1898.7536872729636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89.115354591308233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F27">
            <v>274913.60856094648</v>
          </cell>
          <cell r="G27">
            <v>20580.523664856937</v>
          </cell>
          <cell r="H27">
            <v>29.5</v>
          </cell>
          <cell r="I27">
            <v>44.542515923566867</v>
          </cell>
          <cell r="J27">
            <v>18196.528223452038</v>
          </cell>
          <cell r="K27">
            <v>233743.14829097167</v>
          </cell>
          <cell r="L27">
            <v>91.784905660377405</v>
          </cell>
          <cell r="M27">
            <v>4</v>
          </cell>
          <cell r="N27">
            <v>4.4863636363636363</v>
          </cell>
          <cell r="O27">
            <v>1</v>
          </cell>
          <cell r="P27">
            <v>49.923735408560304</v>
          </cell>
          <cell r="Q27">
            <v>0</v>
          </cell>
          <cell r="R27">
            <v>92.748010026192247</v>
          </cell>
          <cell r="S27">
            <v>1</v>
          </cell>
          <cell r="T27">
            <v>4</v>
          </cell>
          <cell r="U27">
            <v>0</v>
          </cell>
          <cell r="V27">
            <v>0</v>
          </cell>
          <cell r="W27">
            <v>1921.721685532458</v>
          </cell>
          <cell r="X27">
            <v>0</v>
          </cell>
          <cell r="Y27">
            <v>0</v>
          </cell>
          <cell r="Z27">
            <v>23</v>
          </cell>
          <cell r="AA27">
            <v>0</v>
          </cell>
          <cell r="AB27">
            <v>3.2000000000000006</v>
          </cell>
          <cell r="AC27">
            <v>60.834498812648391</v>
          </cell>
          <cell r="AD27">
            <v>2</v>
          </cell>
          <cell r="AE27">
            <v>0</v>
          </cell>
          <cell r="AF27">
            <v>0</v>
          </cell>
          <cell r="AG27">
            <v>0</v>
          </cell>
          <cell r="AH27">
            <v>1.5</v>
          </cell>
          <cell r="AI27">
            <v>0</v>
          </cell>
          <cell r="AJ27">
            <v>1</v>
          </cell>
          <cell r="AK27">
            <v>22.666666666666664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34.5</v>
          </cell>
          <cell r="BJ27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4"/>
  <sheetViews>
    <sheetView workbookViewId="0">
      <selection activeCell="A15" sqref="A15:XFD54"/>
    </sheetView>
  </sheetViews>
  <sheetFormatPr defaultRowHeight="15" x14ac:dyDescent="0.25"/>
  <cols>
    <col min="1" max="2" width="9.140625" style="9"/>
    <col min="3" max="3" width="9.28515625" style="9" bestFit="1" customWidth="1"/>
    <col min="4" max="5" width="20.42578125" style="9" customWidth="1"/>
    <col min="6" max="6" width="20" style="9" customWidth="1"/>
    <col min="7" max="7" width="11.5703125" style="9" bestFit="1" customWidth="1"/>
    <col min="8" max="9" width="10.5703125" style="9" bestFit="1" customWidth="1"/>
    <col min="10" max="10" width="9.5703125" style="9" bestFit="1" customWidth="1"/>
    <col min="11" max="12" width="10.5703125" style="9" bestFit="1" customWidth="1"/>
    <col min="13" max="13" width="9.5703125" style="9" bestFit="1" customWidth="1"/>
    <col min="14" max="14" width="10.5703125" style="9" bestFit="1" customWidth="1"/>
    <col min="15" max="16" width="9.5703125" style="9" bestFit="1" customWidth="1"/>
    <col min="17" max="17" width="9.28515625" style="9" bestFit="1" customWidth="1"/>
    <col min="18" max="27" width="9.5703125" style="9" bestFit="1" customWidth="1"/>
    <col min="28" max="60" width="9.28515625" style="9" bestFit="1" customWidth="1"/>
    <col min="61" max="61" width="17.140625" style="9" bestFit="1" customWidth="1"/>
    <col min="62" max="62" width="14.42578125" style="9" bestFit="1" customWidth="1"/>
    <col min="63" max="16384" width="9.140625" style="9"/>
  </cols>
  <sheetData>
    <row r="1" spans="1:62" x14ac:dyDescent="0.25">
      <c r="A1" s="7" t="s">
        <v>0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19" t="s">
        <v>107</v>
      </c>
      <c r="B2" s="29"/>
      <c r="C2" s="29"/>
      <c r="D2" s="29"/>
      <c r="E2" s="29"/>
      <c r="F2" s="29"/>
      <c r="G2" s="29"/>
      <c r="H2" s="29"/>
    </row>
    <row r="3" spans="1:62" x14ac:dyDescent="0.25">
      <c r="A3" s="10"/>
      <c r="B3" s="11"/>
      <c r="C3" s="11"/>
      <c r="D3" s="12"/>
      <c r="E3" s="12"/>
      <c r="F3" s="12"/>
      <c r="G3" s="12"/>
      <c r="H3" s="13" t="s">
        <v>1</v>
      </c>
    </row>
    <row r="4" spans="1:62" x14ac:dyDescent="0.25">
      <c r="A4" s="10"/>
      <c r="B4" s="11"/>
      <c r="C4" s="11"/>
      <c r="D4" s="12"/>
      <c r="E4" s="12"/>
      <c r="F4" s="12"/>
      <c r="G4" s="12"/>
      <c r="H4" s="13"/>
    </row>
    <row r="5" spans="1:62" s="22" customFormat="1" ht="14.25" x14ac:dyDescent="0.2">
      <c r="A5" s="33"/>
      <c r="B5" s="33"/>
      <c r="C5" s="33"/>
      <c r="D5" s="33" t="s">
        <v>115</v>
      </c>
      <c r="E5" s="33" t="s">
        <v>116</v>
      </c>
      <c r="F5" s="33" t="s">
        <v>131</v>
      </c>
      <c r="G5" s="35" t="s">
        <v>130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6"/>
    </row>
    <row r="6" spans="1:62" s="22" customFormat="1" ht="14.25" x14ac:dyDescent="0.2">
      <c r="A6" s="34"/>
      <c r="B6" s="34"/>
      <c r="C6" s="34"/>
      <c r="D6" s="34"/>
      <c r="E6" s="34"/>
      <c r="F6" s="34"/>
      <c r="G6" s="6" t="s">
        <v>113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2" t="s">
        <v>117</v>
      </c>
      <c r="B7" s="2" t="s">
        <v>59</v>
      </c>
      <c r="C7" s="2"/>
      <c r="D7" s="2" t="s">
        <v>117</v>
      </c>
      <c r="E7" s="2"/>
      <c r="F7" s="2" t="s">
        <v>113</v>
      </c>
      <c r="G7" s="3">
        <v>12688710</v>
      </c>
      <c r="H7" s="3">
        <v>1670243</v>
      </c>
      <c r="I7" s="3">
        <v>1653645</v>
      </c>
      <c r="J7" s="3">
        <v>706238</v>
      </c>
      <c r="K7" s="3">
        <v>1220123</v>
      </c>
      <c r="L7" s="3">
        <v>1315473</v>
      </c>
      <c r="M7" s="3">
        <v>980651</v>
      </c>
      <c r="N7" s="3">
        <v>1189785</v>
      </c>
      <c r="O7" s="3">
        <v>799702</v>
      </c>
      <c r="P7" s="3">
        <v>453477</v>
      </c>
      <c r="Q7" s="3">
        <v>1482</v>
      </c>
      <c r="R7" s="3">
        <v>354476</v>
      </c>
      <c r="S7" s="3">
        <v>251240</v>
      </c>
      <c r="T7" s="3">
        <v>184459</v>
      </c>
      <c r="U7" s="3">
        <v>179536</v>
      </c>
      <c r="V7" s="3">
        <v>177263</v>
      </c>
      <c r="W7" s="3">
        <v>161063</v>
      </c>
      <c r="X7" s="3">
        <v>162840</v>
      </c>
      <c r="Y7" s="3">
        <v>135703</v>
      </c>
      <c r="Z7" s="3">
        <v>111158</v>
      </c>
      <c r="AA7" s="3">
        <v>129300</v>
      </c>
      <c r="AB7" s="3">
        <v>90220</v>
      </c>
      <c r="AC7" s="3">
        <v>81696</v>
      </c>
      <c r="AD7" s="3">
        <v>81449</v>
      </c>
      <c r="AE7" s="3">
        <v>60955</v>
      </c>
      <c r="AF7" s="3">
        <v>65484</v>
      </c>
      <c r="AG7" s="3">
        <v>55615</v>
      </c>
      <c r="AH7" s="3">
        <v>44125</v>
      </c>
      <c r="AI7" s="3">
        <v>79907</v>
      </c>
      <c r="AJ7" s="3">
        <v>35609</v>
      </c>
      <c r="AK7" s="3">
        <v>45979</v>
      </c>
      <c r="AL7" s="3">
        <v>26771</v>
      </c>
      <c r="AM7" s="3">
        <v>14409</v>
      </c>
      <c r="AN7" s="3">
        <v>25703</v>
      </c>
      <c r="AO7" s="3">
        <v>22835</v>
      </c>
      <c r="AP7" s="3">
        <v>20567</v>
      </c>
      <c r="AQ7" s="3">
        <v>15682</v>
      </c>
      <c r="AR7" s="3">
        <v>13614</v>
      </c>
      <c r="AS7" s="3">
        <v>8968</v>
      </c>
      <c r="AT7" s="3">
        <v>11205</v>
      </c>
      <c r="AU7" s="3">
        <v>10408</v>
      </c>
      <c r="AV7" s="3">
        <v>6124</v>
      </c>
      <c r="AW7" s="3">
        <v>4224</v>
      </c>
      <c r="AX7" s="3">
        <v>6338</v>
      </c>
      <c r="AY7" s="3">
        <v>3970</v>
      </c>
      <c r="AZ7" s="3">
        <v>7332</v>
      </c>
      <c r="BA7" s="3">
        <v>3528</v>
      </c>
      <c r="BB7" s="3">
        <v>2377</v>
      </c>
      <c r="BC7" s="3">
        <v>2776</v>
      </c>
      <c r="BD7" s="3">
        <v>807</v>
      </c>
      <c r="BE7" s="3">
        <v>788</v>
      </c>
      <c r="BF7" s="3">
        <v>460</v>
      </c>
      <c r="BG7" s="3">
        <v>389</v>
      </c>
      <c r="BH7" s="3">
        <v>539</v>
      </c>
      <c r="BI7" s="3">
        <v>0</v>
      </c>
      <c r="BJ7" s="3">
        <v>0</v>
      </c>
    </row>
    <row r="8" spans="1:62" x14ac:dyDescent="0.25">
      <c r="A8" s="4"/>
      <c r="B8" s="4"/>
      <c r="C8" s="4"/>
      <c r="D8" s="4"/>
      <c r="E8" s="4"/>
      <c r="F8" s="4" t="s">
        <v>111</v>
      </c>
      <c r="G8" s="5">
        <v>3162742</v>
      </c>
      <c r="H8" s="5">
        <v>391147</v>
      </c>
      <c r="I8" s="5">
        <v>404528</v>
      </c>
      <c r="J8" s="5">
        <v>150052</v>
      </c>
      <c r="K8" s="5">
        <v>238596</v>
      </c>
      <c r="L8" s="5">
        <v>313273</v>
      </c>
      <c r="M8" s="5">
        <v>237745</v>
      </c>
      <c r="N8" s="5">
        <v>389741</v>
      </c>
      <c r="O8" s="5">
        <v>205237</v>
      </c>
      <c r="P8" s="5">
        <v>110973</v>
      </c>
      <c r="Q8" s="5">
        <v>432</v>
      </c>
      <c r="R8" s="5">
        <v>84552</v>
      </c>
      <c r="S8" s="5">
        <v>67878</v>
      </c>
      <c r="T8" s="5">
        <v>58874</v>
      </c>
      <c r="U8" s="5">
        <v>48377</v>
      </c>
      <c r="V8" s="5">
        <v>44464</v>
      </c>
      <c r="W8" s="5">
        <v>40619</v>
      </c>
      <c r="X8" s="5">
        <v>47273</v>
      </c>
      <c r="Y8" s="5">
        <v>34443</v>
      </c>
      <c r="Z8" s="5">
        <v>31078</v>
      </c>
      <c r="AA8" s="5">
        <v>32364</v>
      </c>
      <c r="AB8" s="5">
        <v>19046</v>
      </c>
      <c r="AC8" s="5">
        <v>26323</v>
      </c>
      <c r="AD8" s="5">
        <v>19870</v>
      </c>
      <c r="AE8" s="5">
        <v>15835</v>
      </c>
      <c r="AF8" s="5">
        <v>18883</v>
      </c>
      <c r="AG8" s="5">
        <v>16444</v>
      </c>
      <c r="AH8" s="5">
        <v>10810</v>
      </c>
      <c r="AI8" s="5">
        <v>21872</v>
      </c>
      <c r="AJ8" s="5">
        <v>10983</v>
      </c>
      <c r="AK8" s="5">
        <v>12391</v>
      </c>
      <c r="AL8" s="5">
        <v>5981</v>
      </c>
      <c r="AM8" s="5">
        <v>4011</v>
      </c>
      <c r="AN8" s="5">
        <v>7142</v>
      </c>
      <c r="AO8" s="5">
        <v>7337</v>
      </c>
      <c r="AP8" s="5">
        <v>4942</v>
      </c>
      <c r="AQ8" s="5">
        <v>4323</v>
      </c>
      <c r="AR8" s="5">
        <v>3285</v>
      </c>
      <c r="AS8" s="5">
        <v>2838</v>
      </c>
      <c r="AT8" s="5">
        <v>2895</v>
      </c>
      <c r="AU8" s="5">
        <v>3491</v>
      </c>
      <c r="AV8" s="5">
        <v>1753</v>
      </c>
      <c r="AW8" s="5">
        <v>1180</v>
      </c>
      <c r="AX8" s="5">
        <v>2238</v>
      </c>
      <c r="AY8" s="5">
        <v>1449</v>
      </c>
      <c r="AZ8" s="5">
        <v>1987</v>
      </c>
      <c r="BA8" s="5">
        <v>1035</v>
      </c>
      <c r="BB8" s="5">
        <v>811</v>
      </c>
      <c r="BC8" s="5">
        <v>932</v>
      </c>
      <c r="BD8" s="5">
        <v>306</v>
      </c>
      <c r="BE8" s="5">
        <v>287</v>
      </c>
      <c r="BF8" s="5">
        <v>112</v>
      </c>
      <c r="BG8" s="5">
        <v>125</v>
      </c>
      <c r="BH8" s="5">
        <v>179</v>
      </c>
      <c r="BI8" s="5">
        <v>0</v>
      </c>
      <c r="BJ8" s="5">
        <v>0</v>
      </c>
    </row>
    <row r="9" spans="1:62" x14ac:dyDescent="0.25">
      <c r="A9" s="4"/>
      <c r="B9" s="4"/>
      <c r="C9" s="4"/>
      <c r="D9" s="4"/>
      <c r="E9" s="4"/>
      <c r="F9" s="4" t="s">
        <v>114</v>
      </c>
      <c r="G9" s="5">
        <v>8101895</v>
      </c>
      <c r="H9" s="5">
        <v>1246011</v>
      </c>
      <c r="I9" s="5">
        <v>1074496</v>
      </c>
      <c r="J9" s="5">
        <v>537047</v>
      </c>
      <c r="K9" s="5">
        <v>834116</v>
      </c>
      <c r="L9" s="5">
        <v>981360</v>
      </c>
      <c r="M9" s="5">
        <v>698277</v>
      </c>
      <c r="N9" s="5">
        <v>433345</v>
      </c>
      <c r="O9" s="5">
        <v>456351</v>
      </c>
      <c r="P9" s="5">
        <v>248651</v>
      </c>
      <c r="Q9" s="5">
        <v>1014</v>
      </c>
      <c r="R9" s="5">
        <v>218539</v>
      </c>
      <c r="S9" s="5">
        <v>142428</v>
      </c>
      <c r="T9" s="5">
        <v>104797</v>
      </c>
      <c r="U9" s="5">
        <v>123449</v>
      </c>
      <c r="V9" s="5">
        <v>107985</v>
      </c>
      <c r="W9" s="5">
        <v>102152</v>
      </c>
      <c r="X9" s="5">
        <v>113505</v>
      </c>
      <c r="Y9" s="5">
        <v>71314</v>
      </c>
      <c r="Z9" s="5">
        <v>64504</v>
      </c>
      <c r="AA9" s="5">
        <v>61450</v>
      </c>
      <c r="AB9" s="5">
        <v>51288</v>
      </c>
      <c r="AC9" s="5">
        <v>39283</v>
      </c>
      <c r="AD9" s="5">
        <v>60456</v>
      </c>
      <c r="AE9" s="5">
        <v>38268</v>
      </c>
      <c r="AF9" s="5">
        <v>38953</v>
      </c>
      <c r="AG9" s="5">
        <v>33161</v>
      </c>
      <c r="AH9" s="5">
        <v>26233</v>
      </c>
      <c r="AI9" s="5">
        <v>40618</v>
      </c>
      <c r="AJ9" s="5">
        <v>19777</v>
      </c>
      <c r="AK9" s="5">
        <v>27481</v>
      </c>
      <c r="AL9" s="5">
        <v>18035</v>
      </c>
      <c r="AM9" s="5">
        <v>6404</v>
      </c>
      <c r="AN9" s="5">
        <v>12795</v>
      </c>
      <c r="AO9" s="5">
        <v>8235</v>
      </c>
      <c r="AP9" s="5">
        <v>12773</v>
      </c>
      <c r="AQ9" s="5">
        <v>8104</v>
      </c>
      <c r="AR9" s="5">
        <v>6908</v>
      </c>
      <c r="AS9" s="5">
        <v>3908</v>
      </c>
      <c r="AT9" s="5">
        <v>6244</v>
      </c>
      <c r="AU9" s="5">
        <v>3362</v>
      </c>
      <c r="AV9" s="5">
        <v>2406</v>
      </c>
      <c r="AW9" s="5">
        <v>1894</v>
      </c>
      <c r="AX9" s="5">
        <v>3283</v>
      </c>
      <c r="AY9" s="5">
        <v>1261</v>
      </c>
      <c r="AZ9" s="5">
        <v>4152</v>
      </c>
      <c r="BA9" s="5">
        <v>1722</v>
      </c>
      <c r="BB9" s="5">
        <v>1123</v>
      </c>
      <c r="BC9" s="5">
        <v>1476</v>
      </c>
      <c r="BD9" s="5">
        <v>345</v>
      </c>
      <c r="BE9" s="5">
        <v>419</v>
      </c>
      <c r="BF9" s="5">
        <v>222</v>
      </c>
      <c r="BG9" s="5">
        <v>251</v>
      </c>
      <c r="BH9" s="5">
        <v>264</v>
      </c>
      <c r="BI9" s="5">
        <v>0</v>
      </c>
      <c r="BJ9" s="5">
        <v>0</v>
      </c>
    </row>
    <row r="10" spans="1:62" x14ac:dyDescent="0.25">
      <c r="A10" s="4"/>
      <c r="B10" s="4"/>
      <c r="C10" s="4"/>
      <c r="D10" s="4"/>
      <c r="E10" s="4"/>
      <c r="F10" s="4" t="s">
        <v>112</v>
      </c>
      <c r="G10" s="5">
        <v>1424073</v>
      </c>
      <c r="H10" s="5">
        <v>33085</v>
      </c>
      <c r="I10" s="5">
        <v>174621</v>
      </c>
      <c r="J10" s="5">
        <v>19139</v>
      </c>
      <c r="K10" s="5">
        <v>147411</v>
      </c>
      <c r="L10" s="5">
        <v>20840</v>
      </c>
      <c r="M10" s="5">
        <v>44629</v>
      </c>
      <c r="N10" s="5">
        <v>366699</v>
      </c>
      <c r="O10" s="5">
        <v>138114</v>
      </c>
      <c r="P10" s="5">
        <v>93853</v>
      </c>
      <c r="Q10" s="5">
        <v>36</v>
      </c>
      <c r="R10" s="5">
        <v>51385</v>
      </c>
      <c r="S10" s="5">
        <v>40934</v>
      </c>
      <c r="T10" s="5">
        <v>20788</v>
      </c>
      <c r="U10" s="5">
        <v>7710</v>
      </c>
      <c r="V10" s="5">
        <v>24814</v>
      </c>
      <c r="W10" s="5">
        <v>18292</v>
      </c>
      <c r="X10" s="5">
        <v>2062</v>
      </c>
      <c r="Y10" s="5">
        <v>29946</v>
      </c>
      <c r="Z10" s="5">
        <v>15576</v>
      </c>
      <c r="AA10" s="5">
        <v>35486</v>
      </c>
      <c r="AB10" s="5">
        <v>19886</v>
      </c>
      <c r="AC10" s="5">
        <v>16090</v>
      </c>
      <c r="AD10" s="5">
        <v>1123</v>
      </c>
      <c r="AE10" s="5">
        <v>6852</v>
      </c>
      <c r="AF10" s="5">
        <v>7648</v>
      </c>
      <c r="AG10" s="5">
        <v>6010</v>
      </c>
      <c r="AH10" s="5">
        <v>7082</v>
      </c>
      <c r="AI10" s="5">
        <v>17417</v>
      </c>
      <c r="AJ10" s="5">
        <v>4849</v>
      </c>
      <c r="AK10" s="5">
        <v>6107</v>
      </c>
      <c r="AL10" s="5">
        <v>2755</v>
      </c>
      <c r="AM10" s="5">
        <v>3994</v>
      </c>
      <c r="AN10" s="5">
        <v>5766</v>
      </c>
      <c r="AO10" s="5">
        <v>7263</v>
      </c>
      <c r="AP10" s="5">
        <v>2852</v>
      </c>
      <c r="AQ10" s="5">
        <v>3255</v>
      </c>
      <c r="AR10" s="5">
        <v>3421</v>
      </c>
      <c r="AS10" s="5">
        <v>2222</v>
      </c>
      <c r="AT10" s="5">
        <v>2066</v>
      </c>
      <c r="AU10" s="5">
        <v>3555</v>
      </c>
      <c r="AV10" s="5">
        <v>1965</v>
      </c>
      <c r="AW10" s="5">
        <v>1150</v>
      </c>
      <c r="AX10" s="5">
        <v>817</v>
      </c>
      <c r="AY10" s="5">
        <v>1260</v>
      </c>
      <c r="AZ10" s="5">
        <v>1193</v>
      </c>
      <c r="BA10" s="5">
        <v>771</v>
      </c>
      <c r="BB10" s="5">
        <v>443</v>
      </c>
      <c r="BC10" s="5">
        <v>368</v>
      </c>
      <c r="BD10" s="5">
        <v>156</v>
      </c>
      <c r="BE10" s="5">
        <v>82</v>
      </c>
      <c r="BF10" s="5">
        <v>126</v>
      </c>
      <c r="BG10" s="5">
        <v>13</v>
      </c>
      <c r="BH10" s="5">
        <v>96</v>
      </c>
      <c r="BI10" s="5">
        <v>0</v>
      </c>
      <c r="BJ10" s="5">
        <v>0</v>
      </c>
    </row>
    <row r="11" spans="1:62" x14ac:dyDescent="0.25">
      <c r="A11" s="4"/>
      <c r="B11" s="4"/>
      <c r="C11" s="4"/>
      <c r="D11" s="4" t="s">
        <v>136</v>
      </c>
      <c r="E11" s="4"/>
      <c r="F11" s="4" t="s">
        <v>113</v>
      </c>
      <c r="G11" s="5">
        <v>74913</v>
      </c>
      <c r="H11" s="5">
        <v>62</v>
      </c>
      <c r="I11" s="5">
        <v>135</v>
      </c>
      <c r="J11" s="5">
        <v>52</v>
      </c>
      <c r="K11" s="5">
        <v>11</v>
      </c>
      <c r="L11" s="5">
        <v>97</v>
      </c>
      <c r="M11" s="5">
        <v>37</v>
      </c>
      <c r="N11" s="5">
        <v>3</v>
      </c>
      <c r="O11" s="5">
        <v>18</v>
      </c>
      <c r="P11" s="5">
        <v>6</v>
      </c>
      <c r="Q11" s="5">
        <v>0</v>
      </c>
      <c r="R11" s="5">
        <v>12</v>
      </c>
      <c r="S11" s="5">
        <v>7</v>
      </c>
      <c r="T11" s="5">
        <v>9</v>
      </c>
      <c r="U11" s="5">
        <v>3</v>
      </c>
      <c r="V11" s="5">
        <v>1</v>
      </c>
      <c r="W11" s="5">
        <v>6</v>
      </c>
      <c r="X11" s="5">
        <v>7</v>
      </c>
      <c r="Y11" s="5">
        <v>12</v>
      </c>
      <c r="Z11" s="5">
        <v>1</v>
      </c>
      <c r="AA11" s="5">
        <v>6</v>
      </c>
      <c r="AB11" s="5">
        <v>1</v>
      </c>
      <c r="AC11" s="5">
        <v>60129</v>
      </c>
      <c r="AD11" s="5">
        <v>23</v>
      </c>
      <c r="AE11" s="5">
        <v>1</v>
      </c>
      <c r="AF11" s="5">
        <v>26</v>
      </c>
      <c r="AG11" s="5">
        <v>2</v>
      </c>
      <c r="AH11" s="5">
        <v>1</v>
      </c>
      <c r="AI11" s="5">
        <v>5</v>
      </c>
      <c r="AJ11" s="5">
        <v>3</v>
      </c>
      <c r="AK11" s="5">
        <v>14223</v>
      </c>
      <c r="AL11" s="5">
        <v>5</v>
      </c>
      <c r="AM11" s="5">
        <v>1</v>
      </c>
      <c r="AN11" s="5">
        <v>0</v>
      </c>
      <c r="AO11" s="5">
        <v>0</v>
      </c>
      <c r="AP11" s="5">
        <v>0</v>
      </c>
      <c r="AQ11" s="5">
        <v>4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2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2</v>
      </c>
      <c r="BI11" s="5">
        <v>0</v>
      </c>
      <c r="BJ11" s="5">
        <v>0</v>
      </c>
    </row>
    <row r="12" spans="1:62" x14ac:dyDescent="0.25">
      <c r="A12" s="4"/>
      <c r="B12" s="4"/>
      <c r="C12" s="4"/>
      <c r="D12" s="4"/>
      <c r="E12" s="4"/>
      <c r="F12" s="4" t="s">
        <v>111</v>
      </c>
      <c r="G12" s="5">
        <v>23913</v>
      </c>
      <c r="H12" s="5">
        <v>16</v>
      </c>
      <c r="I12" s="5">
        <v>21</v>
      </c>
      <c r="J12" s="5">
        <v>13</v>
      </c>
      <c r="K12" s="5">
        <v>2</v>
      </c>
      <c r="L12" s="5">
        <v>27</v>
      </c>
      <c r="M12" s="5">
        <v>6</v>
      </c>
      <c r="N12" s="5">
        <v>1</v>
      </c>
      <c r="O12" s="5">
        <v>1</v>
      </c>
      <c r="P12" s="5">
        <v>0</v>
      </c>
      <c r="Q12" s="5">
        <v>0</v>
      </c>
      <c r="R12" s="5">
        <v>3</v>
      </c>
      <c r="S12" s="5">
        <v>0</v>
      </c>
      <c r="T12" s="5">
        <v>2</v>
      </c>
      <c r="U12" s="5">
        <v>1</v>
      </c>
      <c r="V12" s="5">
        <v>0</v>
      </c>
      <c r="W12" s="5">
        <v>1</v>
      </c>
      <c r="X12" s="5">
        <v>3</v>
      </c>
      <c r="Y12" s="5">
        <v>2</v>
      </c>
      <c r="Z12" s="5">
        <v>0</v>
      </c>
      <c r="AA12" s="5">
        <v>2</v>
      </c>
      <c r="AB12" s="5">
        <v>0</v>
      </c>
      <c r="AC12" s="5">
        <v>19407</v>
      </c>
      <c r="AD12" s="5">
        <v>1</v>
      </c>
      <c r="AE12" s="5">
        <v>0</v>
      </c>
      <c r="AF12" s="5">
        <v>4</v>
      </c>
      <c r="AG12" s="5">
        <v>0</v>
      </c>
      <c r="AH12" s="5">
        <v>0</v>
      </c>
      <c r="AI12" s="5">
        <v>0</v>
      </c>
      <c r="AJ12" s="5">
        <v>0</v>
      </c>
      <c r="AK12" s="5">
        <v>4399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</row>
    <row r="13" spans="1:62" x14ac:dyDescent="0.25">
      <c r="A13" s="4"/>
      <c r="B13" s="4"/>
      <c r="C13" s="4"/>
      <c r="D13" s="4"/>
      <c r="E13" s="4"/>
      <c r="F13" s="4" t="s">
        <v>114</v>
      </c>
      <c r="G13" s="5">
        <v>35422</v>
      </c>
      <c r="H13" s="5">
        <v>46</v>
      </c>
      <c r="I13" s="5">
        <v>113</v>
      </c>
      <c r="J13" s="5">
        <v>38</v>
      </c>
      <c r="K13" s="5">
        <v>8</v>
      </c>
      <c r="L13" s="5">
        <v>70</v>
      </c>
      <c r="M13" s="5">
        <v>30</v>
      </c>
      <c r="N13" s="5">
        <v>2</v>
      </c>
      <c r="O13" s="5">
        <v>15</v>
      </c>
      <c r="P13" s="5">
        <v>5</v>
      </c>
      <c r="Q13" s="5">
        <v>0</v>
      </c>
      <c r="R13" s="5">
        <v>8</v>
      </c>
      <c r="S13" s="5">
        <v>7</v>
      </c>
      <c r="T13" s="5">
        <v>7</v>
      </c>
      <c r="U13" s="5">
        <v>2</v>
      </c>
      <c r="V13" s="5">
        <v>1</v>
      </c>
      <c r="W13" s="5">
        <v>5</v>
      </c>
      <c r="X13" s="5">
        <v>4</v>
      </c>
      <c r="Y13" s="5">
        <v>9</v>
      </c>
      <c r="Z13" s="5">
        <v>1</v>
      </c>
      <c r="AA13" s="5">
        <v>2</v>
      </c>
      <c r="AB13" s="5">
        <v>1</v>
      </c>
      <c r="AC13" s="5">
        <v>28020</v>
      </c>
      <c r="AD13" s="5">
        <v>21</v>
      </c>
      <c r="AE13" s="5">
        <v>1</v>
      </c>
      <c r="AF13" s="5">
        <v>22</v>
      </c>
      <c r="AG13" s="5">
        <v>2</v>
      </c>
      <c r="AH13" s="5">
        <v>1</v>
      </c>
      <c r="AI13" s="5">
        <v>5</v>
      </c>
      <c r="AJ13" s="5">
        <v>3</v>
      </c>
      <c r="AK13" s="5">
        <v>6964</v>
      </c>
      <c r="AL13" s="5">
        <v>4</v>
      </c>
      <c r="AM13" s="5">
        <v>1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2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2</v>
      </c>
      <c r="BI13" s="5">
        <v>0</v>
      </c>
      <c r="BJ13" s="5">
        <v>0</v>
      </c>
    </row>
    <row r="14" spans="1:62" x14ac:dyDescent="0.25">
      <c r="A14" s="4"/>
      <c r="B14" s="4"/>
      <c r="C14" s="4"/>
      <c r="D14" s="4"/>
      <c r="E14" s="4"/>
      <c r="F14" s="4" t="s">
        <v>112</v>
      </c>
      <c r="G14" s="5">
        <v>15578</v>
      </c>
      <c r="H14" s="5">
        <v>0</v>
      </c>
      <c r="I14" s="5">
        <v>1</v>
      </c>
      <c r="J14" s="5">
        <v>1</v>
      </c>
      <c r="K14" s="5">
        <v>1</v>
      </c>
      <c r="L14" s="5">
        <v>0</v>
      </c>
      <c r="M14" s="5">
        <v>1</v>
      </c>
      <c r="N14" s="5">
        <v>0</v>
      </c>
      <c r="O14" s="5">
        <v>2</v>
      </c>
      <c r="P14" s="5">
        <v>1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</v>
      </c>
      <c r="Z14" s="5">
        <v>0</v>
      </c>
      <c r="AA14" s="5">
        <v>2</v>
      </c>
      <c r="AB14" s="5">
        <v>0</v>
      </c>
      <c r="AC14" s="5">
        <v>12702</v>
      </c>
      <c r="AD14" s="5">
        <v>1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2860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4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</row>
    <row r="15" spans="1:62" x14ac:dyDescent="0.25">
      <c r="A15" s="4"/>
      <c r="B15" s="4"/>
      <c r="C15" s="4">
        <v>45</v>
      </c>
      <c r="D15" s="4" t="s">
        <v>136</v>
      </c>
      <c r="E15" s="4" t="s">
        <v>138</v>
      </c>
      <c r="F15" s="4" t="s">
        <v>113</v>
      </c>
      <c r="G15" s="5">
        <v>144</v>
      </c>
      <c r="H15" s="5">
        <v>11</v>
      </c>
      <c r="I15" s="5">
        <v>13</v>
      </c>
      <c r="J15" s="5">
        <v>21</v>
      </c>
      <c r="K15" s="5">
        <v>0</v>
      </c>
      <c r="L15" s="5">
        <v>5</v>
      </c>
      <c r="M15" s="5">
        <v>4</v>
      </c>
      <c r="N15" s="5">
        <v>0</v>
      </c>
      <c r="O15" s="5">
        <v>1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2</v>
      </c>
      <c r="Y15" s="5">
        <v>2</v>
      </c>
      <c r="Z15" s="5">
        <v>0</v>
      </c>
      <c r="AA15" s="5">
        <v>0</v>
      </c>
      <c r="AB15" s="5">
        <v>0</v>
      </c>
      <c r="AC15" s="5">
        <v>80</v>
      </c>
      <c r="AD15" s="5">
        <v>0</v>
      </c>
      <c r="AE15" s="5">
        <v>0</v>
      </c>
      <c r="AF15" s="5">
        <v>1</v>
      </c>
      <c r="AG15" s="5">
        <v>0</v>
      </c>
      <c r="AH15" s="5">
        <v>0</v>
      </c>
      <c r="AI15" s="5">
        <v>0</v>
      </c>
      <c r="AJ15" s="5">
        <v>0</v>
      </c>
      <c r="AK15" s="5">
        <v>3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</row>
    <row r="16" spans="1:62" x14ac:dyDescent="0.25">
      <c r="A16" s="4"/>
      <c r="B16" s="4"/>
      <c r="C16" s="4"/>
      <c r="D16" s="4"/>
      <c r="E16" s="4"/>
      <c r="F16" s="4" t="s">
        <v>111</v>
      </c>
      <c r="G16" s="5">
        <v>70</v>
      </c>
      <c r="H16" s="5">
        <v>5</v>
      </c>
      <c r="I16" s="5">
        <v>0</v>
      </c>
      <c r="J16" s="5">
        <v>2</v>
      </c>
      <c r="K16" s="5">
        <v>0</v>
      </c>
      <c r="L16" s="5">
        <v>2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0</v>
      </c>
      <c r="AB16" s="5">
        <v>0</v>
      </c>
      <c r="AC16" s="5">
        <v>59</v>
      </c>
      <c r="AD16" s="5">
        <v>0</v>
      </c>
      <c r="AE16" s="5">
        <v>0</v>
      </c>
      <c r="AF16" s="5">
        <v>1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</row>
    <row r="17" spans="1:62" x14ac:dyDescent="0.25">
      <c r="A17" s="4"/>
      <c r="B17" s="4"/>
      <c r="C17" s="4"/>
      <c r="D17" s="4"/>
      <c r="E17" s="4"/>
      <c r="F17" s="4" t="s">
        <v>114</v>
      </c>
      <c r="G17" s="5">
        <v>72</v>
      </c>
      <c r="H17" s="5">
        <v>6</v>
      </c>
      <c r="I17" s="5">
        <v>13</v>
      </c>
      <c r="J17" s="5">
        <v>18</v>
      </c>
      <c r="K17" s="5">
        <v>0</v>
      </c>
      <c r="L17" s="5">
        <v>3</v>
      </c>
      <c r="M17" s="5">
        <v>4</v>
      </c>
      <c r="N17" s="5">
        <v>0</v>
      </c>
      <c r="O17" s="5">
        <v>1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1</v>
      </c>
      <c r="Y17" s="5">
        <v>2</v>
      </c>
      <c r="Z17" s="5">
        <v>0</v>
      </c>
      <c r="AA17" s="5">
        <v>0</v>
      </c>
      <c r="AB17" s="5">
        <v>0</v>
      </c>
      <c r="AC17" s="5">
        <v>20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3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</row>
    <row r="18" spans="1:62" x14ac:dyDescent="0.25">
      <c r="A18" s="4"/>
      <c r="B18" s="4"/>
      <c r="C18" s="4"/>
      <c r="D18" s="4"/>
      <c r="E18" s="4"/>
      <c r="F18" s="4" t="s">
        <v>112</v>
      </c>
      <c r="G18" s="5">
        <v>2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1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</row>
    <row r="19" spans="1:62" x14ac:dyDescent="0.25">
      <c r="A19" s="4"/>
      <c r="B19" s="4"/>
      <c r="C19" s="4">
        <v>45</v>
      </c>
      <c r="D19" s="4" t="s">
        <v>136</v>
      </c>
      <c r="E19" s="4" t="s">
        <v>139</v>
      </c>
      <c r="F19" s="4" t="s">
        <v>113</v>
      </c>
      <c r="G19" s="5">
        <v>369</v>
      </c>
      <c r="H19" s="5">
        <v>3</v>
      </c>
      <c r="I19" s="5">
        <v>1</v>
      </c>
      <c r="J19" s="5">
        <v>6</v>
      </c>
      <c r="K19" s="5">
        <v>0</v>
      </c>
      <c r="L19" s="5">
        <v>6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350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2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</row>
    <row r="20" spans="1:62" x14ac:dyDescent="0.25">
      <c r="A20" s="4"/>
      <c r="B20" s="4"/>
      <c r="C20" s="4"/>
      <c r="D20" s="4"/>
      <c r="E20" s="4"/>
      <c r="F20" s="4" t="s">
        <v>111</v>
      </c>
      <c r="G20" s="5">
        <v>354</v>
      </c>
      <c r="H20" s="5">
        <v>1</v>
      </c>
      <c r="I20" s="5">
        <v>0</v>
      </c>
      <c r="J20" s="5">
        <v>2</v>
      </c>
      <c r="K20" s="5">
        <v>0</v>
      </c>
      <c r="L20" s="5">
        <v>4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346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</row>
    <row r="21" spans="1:62" x14ac:dyDescent="0.25">
      <c r="A21" s="4"/>
      <c r="B21" s="4"/>
      <c r="C21" s="4"/>
      <c r="D21" s="4"/>
      <c r="E21" s="4"/>
      <c r="F21" s="4" t="s">
        <v>114</v>
      </c>
      <c r="G21" s="5">
        <v>15</v>
      </c>
      <c r="H21" s="5">
        <v>2</v>
      </c>
      <c r="I21" s="5">
        <v>1</v>
      </c>
      <c r="J21" s="5">
        <v>4</v>
      </c>
      <c r="K21" s="5">
        <v>0</v>
      </c>
      <c r="L21" s="5">
        <v>2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4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</row>
    <row r="22" spans="1:62" x14ac:dyDescent="0.25">
      <c r="A22" s="4"/>
      <c r="B22" s="4"/>
      <c r="C22" s="4"/>
      <c r="D22" s="4"/>
      <c r="E22" s="4"/>
      <c r="F22" s="4" t="s">
        <v>112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</row>
    <row r="23" spans="1:62" x14ac:dyDescent="0.25">
      <c r="A23" s="4"/>
      <c r="B23" s="4"/>
      <c r="C23" s="4">
        <v>45</v>
      </c>
      <c r="D23" s="4" t="s">
        <v>136</v>
      </c>
      <c r="E23" s="4" t="s">
        <v>140</v>
      </c>
      <c r="F23" s="4" t="s">
        <v>113</v>
      </c>
      <c r="G23" s="5">
        <v>2676</v>
      </c>
      <c r="H23" s="5">
        <v>9</v>
      </c>
      <c r="I23" s="5">
        <v>21</v>
      </c>
      <c r="J23" s="5">
        <v>17</v>
      </c>
      <c r="K23" s="5">
        <v>2</v>
      </c>
      <c r="L23" s="5">
        <v>8</v>
      </c>
      <c r="M23" s="5">
        <v>3</v>
      </c>
      <c r="N23" s="5">
        <v>0</v>
      </c>
      <c r="O23" s="5">
        <v>3</v>
      </c>
      <c r="P23" s="5">
        <v>0</v>
      </c>
      <c r="Q23" s="5">
        <v>0</v>
      </c>
      <c r="R23" s="5">
        <v>0</v>
      </c>
      <c r="S23" s="5">
        <v>1</v>
      </c>
      <c r="T23" s="5">
        <v>3</v>
      </c>
      <c r="U23" s="5">
        <v>0</v>
      </c>
      <c r="V23" s="5">
        <v>0</v>
      </c>
      <c r="W23" s="5">
        <v>2</v>
      </c>
      <c r="X23" s="5">
        <v>3</v>
      </c>
      <c r="Y23" s="5">
        <v>1</v>
      </c>
      <c r="Z23" s="5">
        <v>0</v>
      </c>
      <c r="AA23" s="5">
        <v>0</v>
      </c>
      <c r="AB23" s="5">
        <v>0</v>
      </c>
      <c r="AC23" s="5">
        <v>2591</v>
      </c>
      <c r="AD23" s="5">
        <v>2</v>
      </c>
      <c r="AE23" s="5">
        <v>0</v>
      </c>
      <c r="AF23" s="5">
        <v>7</v>
      </c>
      <c r="AG23" s="5">
        <v>1</v>
      </c>
      <c r="AH23" s="5">
        <v>1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1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</row>
    <row r="24" spans="1:62" x14ac:dyDescent="0.25">
      <c r="A24" s="4"/>
      <c r="B24" s="4"/>
      <c r="C24" s="4"/>
      <c r="D24" s="4"/>
      <c r="E24" s="4"/>
      <c r="F24" s="4" t="s">
        <v>111</v>
      </c>
      <c r="G24" s="5">
        <v>727</v>
      </c>
      <c r="H24" s="5">
        <v>3</v>
      </c>
      <c r="I24" s="5">
        <v>2</v>
      </c>
      <c r="J24" s="5">
        <v>5</v>
      </c>
      <c r="K24" s="5">
        <v>2</v>
      </c>
      <c r="L24" s="5">
        <v>2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712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</row>
    <row r="25" spans="1:62" x14ac:dyDescent="0.25">
      <c r="A25" s="4"/>
      <c r="B25" s="4"/>
      <c r="C25" s="4"/>
      <c r="D25" s="4"/>
      <c r="E25" s="4"/>
      <c r="F25" s="4" t="s">
        <v>114</v>
      </c>
      <c r="G25" s="5">
        <v>1675</v>
      </c>
      <c r="H25" s="5">
        <v>6</v>
      </c>
      <c r="I25" s="5">
        <v>19</v>
      </c>
      <c r="J25" s="5">
        <v>12</v>
      </c>
      <c r="K25" s="5">
        <v>0</v>
      </c>
      <c r="L25" s="5">
        <v>6</v>
      </c>
      <c r="M25" s="5">
        <v>2</v>
      </c>
      <c r="N25" s="5">
        <v>0</v>
      </c>
      <c r="O25" s="5">
        <v>3</v>
      </c>
      <c r="P25" s="5">
        <v>0</v>
      </c>
      <c r="Q25" s="5">
        <v>0</v>
      </c>
      <c r="R25" s="5">
        <v>0</v>
      </c>
      <c r="S25" s="5">
        <v>1</v>
      </c>
      <c r="T25" s="5">
        <v>3</v>
      </c>
      <c r="U25" s="5">
        <v>0</v>
      </c>
      <c r="V25" s="5">
        <v>0</v>
      </c>
      <c r="W25" s="5">
        <v>1</v>
      </c>
      <c r="X25" s="5">
        <v>3</v>
      </c>
      <c r="Y25" s="5">
        <v>1</v>
      </c>
      <c r="Z25" s="5">
        <v>0</v>
      </c>
      <c r="AA25" s="5">
        <v>0</v>
      </c>
      <c r="AB25" s="5">
        <v>0</v>
      </c>
      <c r="AC25" s="5">
        <v>1606</v>
      </c>
      <c r="AD25" s="5">
        <v>2</v>
      </c>
      <c r="AE25" s="5">
        <v>0</v>
      </c>
      <c r="AF25" s="5">
        <v>7</v>
      </c>
      <c r="AG25" s="5">
        <v>1</v>
      </c>
      <c r="AH25" s="5">
        <v>1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1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</row>
    <row r="26" spans="1:62" x14ac:dyDescent="0.25">
      <c r="A26" s="4"/>
      <c r="B26" s="4"/>
      <c r="C26" s="4"/>
      <c r="D26" s="4"/>
      <c r="E26" s="4"/>
      <c r="F26" s="4" t="s">
        <v>112</v>
      </c>
      <c r="G26" s="5">
        <v>274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273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</row>
    <row r="27" spans="1:62" x14ac:dyDescent="0.25">
      <c r="A27" s="4"/>
      <c r="B27" s="4"/>
      <c r="C27" s="4">
        <v>45</v>
      </c>
      <c r="D27" s="4" t="s">
        <v>136</v>
      </c>
      <c r="E27" s="4" t="s">
        <v>141</v>
      </c>
      <c r="F27" s="4" t="s">
        <v>113</v>
      </c>
      <c r="G27" s="5">
        <v>39253</v>
      </c>
      <c r="H27" s="5">
        <v>11</v>
      </c>
      <c r="I27" s="5">
        <v>36</v>
      </c>
      <c r="J27" s="5">
        <v>1</v>
      </c>
      <c r="K27" s="5">
        <v>2</v>
      </c>
      <c r="L27" s="5">
        <v>28</v>
      </c>
      <c r="M27" s="5">
        <v>4</v>
      </c>
      <c r="N27" s="5">
        <v>0</v>
      </c>
      <c r="O27" s="5">
        <v>6</v>
      </c>
      <c r="P27" s="5">
        <v>0</v>
      </c>
      <c r="Q27" s="5">
        <v>0</v>
      </c>
      <c r="R27" s="5">
        <v>11</v>
      </c>
      <c r="S27" s="5">
        <v>0</v>
      </c>
      <c r="T27" s="5">
        <v>3</v>
      </c>
      <c r="U27" s="5">
        <v>1</v>
      </c>
      <c r="V27" s="5">
        <v>0</v>
      </c>
      <c r="W27" s="5">
        <v>2</v>
      </c>
      <c r="X27" s="5">
        <v>0</v>
      </c>
      <c r="Y27" s="5">
        <v>4</v>
      </c>
      <c r="Z27" s="5">
        <v>1</v>
      </c>
      <c r="AA27" s="5">
        <v>1</v>
      </c>
      <c r="AB27" s="5">
        <v>1</v>
      </c>
      <c r="AC27" s="5">
        <v>35335</v>
      </c>
      <c r="AD27" s="5">
        <v>7</v>
      </c>
      <c r="AE27" s="5">
        <v>1</v>
      </c>
      <c r="AF27" s="5">
        <v>7</v>
      </c>
      <c r="AG27" s="5">
        <v>0</v>
      </c>
      <c r="AH27" s="5">
        <v>0</v>
      </c>
      <c r="AI27" s="5">
        <v>0</v>
      </c>
      <c r="AJ27" s="5">
        <v>2</v>
      </c>
      <c r="AK27" s="5">
        <v>3783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4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2</v>
      </c>
      <c r="BI27" s="5">
        <v>0</v>
      </c>
      <c r="BJ27" s="5">
        <v>0</v>
      </c>
    </row>
    <row r="28" spans="1:62" x14ac:dyDescent="0.25">
      <c r="A28" s="4"/>
      <c r="B28" s="4"/>
      <c r="C28" s="4"/>
      <c r="D28" s="4"/>
      <c r="E28" s="4"/>
      <c r="F28" s="4" t="s">
        <v>111</v>
      </c>
      <c r="G28" s="5">
        <v>12722</v>
      </c>
      <c r="H28" s="5">
        <v>1</v>
      </c>
      <c r="I28" s="5">
        <v>12</v>
      </c>
      <c r="J28" s="5">
        <v>1</v>
      </c>
      <c r="K28" s="5">
        <v>0</v>
      </c>
      <c r="L28" s="5">
        <v>8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3</v>
      </c>
      <c r="S28" s="5">
        <v>0</v>
      </c>
      <c r="T28" s="5">
        <v>2</v>
      </c>
      <c r="U28" s="5">
        <v>0</v>
      </c>
      <c r="V28" s="5">
        <v>0</v>
      </c>
      <c r="W28" s="5">
        <v>0</v>
      </c>
      <c r="X28" s="5">
        <v>0</v>
      </c>
      <c r="Y28" s="5">
        <v>1</v>
      </c>
      <c r="Z28" s="5">
        <v>0</v>
      </c>
      <c r="AA28" s="5">
        <v>0</v>
      </c>
      <c r="AB28" s="5">
        <v>0</v>
      </c>
      <c r="AC28" s="5">
        <v>11478</v>
      </c>
      <c r="AD28" s="5">
        <v>0</v>
      </c>
      <c r="AE28" s="5">
        <v>0</v>
      </c>
      <c r="AF28" s="5">
        <v>1</v>
      </c>
      <c r="AG28" s="5">
        <v>0</v>
      </c>
      <c r="AH28" s="5">
        <v>0</v>
      </c>
      <c r="AI28" s="5">
        <v>0</v>
      </c>
      <c r="AJ28" s="5">
        <v>0</v>
      </c>
      <c r="AK28" s="5">
        <v>1215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</row>
    <row r="29" spans="1:62" x14ac:dyDescent="0.25">
      <c r="A29" s="4"/>
      <c r="B29" s="4"/>
      <c r="C29" s="4"/>
      <c r="D29" s="4"/>
      <c r="E29" s="4"/>
      <c r="F29" s="4" t="s">
        <v>114</v>
      </c>
      <c r="G29" s="5">
        <v>17074</v>
      </c>
      <c r="H29" s="5">
        <v>10</v>
      </c>
      <c r="I29" s="5">
        <v>23</v>
      </c>
      <c r="J29" s="5">
        <v>0</v>
      </c>
      <c r="K29" s="5">
        <v>1</v>
      </c>
      <c r="L29" s="5">
        <v>20</v>
      </c>
      <c r="M29" s="5">
        <v>4</v>
      </c>
      <c r="N29" s="5">
        <v>0</v>
      </c>
      <c r="O29" s="5">
        <v>5</v>
      </c>
      <c r="P29" s="5">
        <v>0</v>
      </c>
      <c r="Q29" s="5">
        <v>0</v>
      </c>
      <c r="R29" s="5">
        <v>7</v>
      </c>
      <c r="S29" s="5">
        <v>0</v>
      </c>
      <c r="T29" s="5">
        <v>1</v>
      </c>
      <c r="U29" s="5">
        <v>1</v>
      </c>
      <c r="V29" s="5">
        <v>0</v>
      </c>
      <c r="W29" s="5">
        <v>2</v>
      </c>
      <c r="X29" s="5">
        <v>0</v>
      </c>
      <c r="Y29" s="5">
        <v>2</v>
      </c>
      <c r="Z29" s="5">
        <v>1</v>
      </c>
      <c r="AA29" s="5">
        <v>1</v>
      </c>
      <c r="AB29" s="5">
        <v>1</v>
      </c>
      <c r="AC29" s="5">
        <v>15242</v>
      </c>
      <c r="AD29" s="5">
        <v>6</v>
      </c>
      <c r="AE29" s="5">
        <v>1</v>
      </c>
      <c r="AF29" s="5">
        <v>6</v>
      </c>
      <c r="AG29" s="5">
        <v>0</v>
      </c>
      <c r="AH29" s="5">
        <v>0</v>
      </c>
      <c r="AI29" s="5">
        <v>0</v>
      </c>
      <c r="AJ29" s="5">
        <v>2</v>
      </c>
      <c r="AK29" s="5">
        <v>1736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2</v>
      </c>
      <c r="BI29" s="5">
        <v>0</v>
      </c>
      <c r="BJ29" s="5">
        <v>0</v>
      </c>
    </row>
    <row r="30" spans="1:62" x14ac:dyDescent="0.25">
      <c r="A30" s="4"/>
      <c r="B30" s="4"/>
      <c r="C30" s="4"/>
      <c r="D30" s="4"/>
      <c r="E30" s="4"/>
      <c r="F30" s="4" t="s">
        <v>112</v>
      </c>
      <c r="G30" s="5">
        <v>9457</v>
      </c>
      <c r="H30" s="5">
        <v>0</v>
      </c>
      <c r="I30" s="5">
        <v>1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</v>
      </c>
      <c r="Z30" s="5">
        <v>0</v>
      </c>
      <c r="AA30" s="5">
        <v>0</v>
      </c>
      <c r="AB30" s="5">
        <v>0</v>
      </c>
      <c r="AC30" s="5">
        <v>8615</v>
      </c>
      <c r="AD30" s="5">
        <v>1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832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4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</row>
    <row r="31" spans="1:62" x14ac:dyDescent="0.25">
      <c r="A31" s="4"/>
      <c r="B31" s="4"/>
      <c r="C31" s="4">
        <v>45</v>
      </c>
      <c r="D31" s="4" t="s">
        <v>136</v>
      </c>
      <c r="E31" s="4" t="s">
        <v>142</v>
      </c>
      <c r="F31" s="4" t="s">
        <v>113</v>
      </c>
      <c r="G31" s="5">
        <v>2216</v>
      </c>
      <c r="H31" s="5">
        <v>2</v>
      </c>
      <c r="I31" s="5">
        <v>18</v>
      </c>
      <c r="J31" s="5">
        <v>3</v>
      </c>
      <c r="K31" s="5">
        <v>0</v>
      </c>
      <c r="L31" s="5">
        <v>8</v>
      </c>
      <c r="M31" s="5">
        <v>8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2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5</v>
      </c>
      <c r="Z31" s="5">
        <v>0</v>
      </c>
      <c r="AA31" s="5">
        <v>0</v>
      </c>
      <c r="AB31" s="5">
        <v>0</v>
      </c>
      <c r="AC31" s="5">
        <v>2161</v>
      </c>
      <c r="AD31" s="5">
        <v>1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5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1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</row>
    <row r="32" spans="1:62" x14ac:dyDescent="0.25">
      <c r="A32" s="4"/>
      <c r="B32" s="4"/>
      <c r="C32" s="4"/>
      <c r="D32" s="4"/>
      <c r="E32" s="4"/>
      <c r="F32" s="4" t="s">
        <v>111</v>
      </c>
      <c r="G32" s="5">
        <v>593</v>
      </c>
      <c r="H32" s="5">
        <v>0</v>
      </c>
      <c r="I32" s="5">
        <v>3</v>
      </c>
      <c r="J32" s="5">
        <v>0</v>
      </c>
      <c r="K32" s="5">
        <v>0</v>
      </c>
      <c r="L32" s="5">
        <v>2</v>
      </c>
      <c r="M32" s="5">
        <v>3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1</v>
      </c>
      <c r="Z32" s="5">
        <v>0</v>
      </c>
      <c r="AA32" s="5">
        <v>0</v>
      </c>
      <c r="AB32" s="5">
        <v>0</v>
      </c>
      <c r="AC32" s="5">
        <v>583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</row>
    <row r="33" spans="1:62" x14ac:dyDescent="0.25">
      <c r="A33" s="4"/>
      <c r="B33" s="4"/>
      <c r="C33" s="4"/>
      <c r="D33" s="4"/>
      <c r="E33" s="4"/>
      <c r="F33" s="4" t="s">
        <v>114</v>
      </c>
      <c r="G33" s="5">
        <v>1345</v>
      </c>
      <c r="H33" s="5">
        <v>2</v>
      </c>
      <c r="I33" s="5">
        <v>15</v>
      </c>
      <c r="J33" s="5">
        <v>3</v>
      </c>
      <c r="K33" s="5">
        <v>0</v>
      </c>
      <c r="L33" s="5">
        <v>6</v>
      </c>
      <c r="M33" s="5">
        <v>5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2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4</v>
      </c>
      <c r="Z33" s="5">
        <v>0</v>
      </c>
      <c r="AA33" s="5">
        <v>0</v>
      </c>
      <c r="AB33" s="5">
        <v>0</v>
      </c>
      <c r="AC33" s="5">
        <v>1300</v>
      </c>
      <c r="AD33" s="5">
        <v>1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5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1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</row>
    <row r="34" spans="1:62" x14ac:dyDescent="0.25">
      <c r="A34" s="4"/>
      <c r="B34" s="4"/>
      <c r="C34" s="4"/>
      <c r="D34" s="4"/>
      <c r="E34" s="4"/>
      <c r="F34" s="4" t="s">
        <v>112</v>
      </c>
      <c r="G34" s="5">
        <v>278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278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</row>
    <row r="35" spans="1:62" x14ac:dyDescent="0.25">
      <c r="A35" s="4"/>
      <c r="B35" s="4"/>
      <c r="C35" s="4">
        <v>45</v>
      </c>
      <c r="D35" s="4" t="s">
        <v>136</v>
      </c>
      <c r="E35" s="4" t="s">
        <v>143</v>
      </c>
      <c r="F35" s="4" t="s">
        <v>113</v>
      </c>
      <c r="G35" s="5">
        <v>29771</v>
      </c>
      <c r="H35" s="5">
        <v>6</v>
      </c>
      <c r="I35" s="5">
        <v>18</v>
      </c>
      <c r="J35" s="5">
        <v>0</v>
      </c>
      <c r="K35" s="5">
        <v>0</v>
      </c>
      <c r="L35" s="5">
        <v>19</v>
      </c>
      <c r="M35" s="5">
        <v>5</v>
      </c>
      <c r="N35" s="5">
        <v>0</v>
      </c>
      <c r="O35" s="5">
        <v>4</v>
      </c>
      <c r="P35" s="5">
        <v>3</v>
      </c>
      <c r="Q35" s="5">
        <v>0</v>
      </c>
      <c r="R35" s="5">
        <v>0</v>
      </c>
      <c r="S35" s="5">
        <v>1</v>
      </c>
      <c r="T35" s="5">
        <v>2</v>
      </c>
      <c r="U35" s="5">
        <v>0</v>
      </c>
      <c r="V35" s="5">
        <v>1</v>
      </c>
      <c r="W35" s="5">
        <v>0</v>
      </c>
      <c r="X35" s="5">
        <v>2</v>
      </c>
      <c r="Y35" s="5">
        <v>0</v>
      </c>
      <c r="Z35" s="5">
        <v>0</v>
      </c>
      <c r="AA35" s="5">
        <v>5</v>
      </c>
      <c r="AB35" s="5">
        <v>0</v>
      </c>
      <c r="AC35" s="5">
        <v>19270</v>
      </c>
      <c r="AD35" s="5">
        <v>1</v>
      </c>
      <c r="AE35" s="5">
        <v>0</v>
      </c>
      <c r="AF35" s="5">
        <v>8</v>
      </c>
      <c r="AG35" s="5">
        <v>1</v>
      </c>
      <c r="AH35" s="5">
        <v>0</v>
      </c>
      <c r="AI35" s="5">
        <v>1</v>
      </c>
      <c r="AJ35" s="5">
        <v>0</v>
      </c>
      <c r="AK35" s="5">
        <v>10418</v>
      </c>
      <c r="AL35" s="5">
        <v>5</v>
      </c>
      <c r="AM35" s="5">
        <v>1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</row>
    <row r="36" spans="1:62" x14ac:dyDescent="0.25">
      <c r="A36" s="4"/>
      <c r="B36" s="4"/>
      <c r="C36" s="4"/>
      <c r="D36" s="4"/>
      <c r="E36" s="4"/>
      <c r="F36" s="4" t="s">
        <v>111</v>
      </c>
      <c r="G36" s="5">
        <v>9366</v>
      </c>
      <c r="H36" s="5">
        <v>3</v>
      </c>
      <c r="I36" s="5">
        <v>3</v>
      </c>
      <c r="J36" s="5">
        <v>0</v>
      </c>
      <c r="K36" s="5">
        <v>0</v>
      </c>
      <c r="L36" s="5">
        <v>4</v>
      </c>
      <c r="M36" s="5">
        <v>2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2</v>
      </c>
      <c r="Y36" s="5">
        <v>0</v>
      </c>
      <c r="Z36" s="5">
        <v>0</v>
      </c>
      <c r="AA36" s="5">
        <v>2</v>
      </c>
      <c r="AB36" s="5">
        <v>0</v>
      </c>
      <c r="AC36" s="5">
        <v>6164</v>
      </c>
      <c r="AD36" s="5">
        <v>0</v>
      </c>
      <c r="AE36" s="5">
        <v>0</v>
      </c>
      <c r="AF36" s="5">
        <v>2</v>
      </c>
      <c r="AG36" s="5">
        <v>0</v>
      </c>
      <c r="AH36" s="5">
        <v>0</v>
      </c>
      <c r="AI36" s="5">
        <v>0</v>
      </c>
      <c r="AJ36" s="5">
        <v>0</v>
      </c>
      <c r="AK36" s="5">
        <v>3183</v>
      </c>
      <c r="AL36" s="5">
        <v>1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</row>
    <row r="37" spans="1:62" x14ac:dyDescent="0.25">
      <c r="A37" s="4"/>
      <c r="B37" s="4"/>
      <c r="C37" s="4"/>
      <c r="D37" s="4"/>
      <c r="E37" s="4"/>
      <c r="F37" s="4" t="s">
        <v>114</v>
      </c>
      <c r="G37" s="5">
        <v>14841</v>
      </c>
      <c r="H37" s="5">
        <v>3</v>
      </c>
      <c r="I37" s="5">
        <v>15</v>
      </c>
      <c r="J37" s="5">
        <v>0</v>
      </c>
      <c r="K37" s="5">
        <v>0</v>
      </c>
      <c r="L37" s="5">
        <v>15</v>
      </c>
      <c r="M37" s="5">
        <v>3</v>
      </c>
      <c r="N37" s="5">
        <v>0</v>
      </c>
      <c r="O37" s="5">
        <v>3</v>
      </c>
      <c r="P37" s="5">
        <v>2</v>
      </c>
      <c r="Q37" s="5">
        <v>0</v>
      </c>
      <c r="R37" s="5">
        <v>0</v>
      </c>
      <c r="S37" s="5">
        <v>1</v>
      </c>
      <c r="T37" s="5">
        <v>2</v>
      </c>
      <c r="U37" s="5">
        <v>0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5">
        <v>1</v>
      </c>
      <c r="AB37" s="5">
        <v>0</v>
      </c>
      <c r="AC37" s="5">
        <v>9573</v>
      </c>
      <c r="AD37" s="5">
        <v>1</v>
      </c>
      <c r="AE37" s="5">
        <v>0</v>
      </c>
      <c r="AF37" s="5">
        <v>6</v>
      </c>
      <c r="AG37" s="5">
        <v>1</v>
      </c>
      <c r="AH37" s="5">
        <v>0</v>
      </c>
      <c r="AI37" s="5">
        <v>1</v>
      </c>
      <c r="AJ37" s="5">
        <v>0</v>
      </c>
      <c r="AK37" s="5">
        <v>5208</v>
      </c>
      <c r="AL37" s="5">
        <v>4</v>
      </c>
      <c r="AM37" s="5">
        <v>1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</row>
    <row r="38" spans="1:62" x14ac:dyDescent="0.25">
      <c r="A38" s="4"/>
      <c r="B38" s="4"/>
      <c r="C38" s="4"/>
      <c r="D38" s="4"/>
      <c r="E38" s="4"/>
      <c r="F38" s="4" t="s">
        <v>112</v>
      </c>
      <c r="G38" s="5">
        <v>5564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2</v>
      </c>
      <c r="AB38" s="5">
        <v>0</v>
      </c>
      <c r="AC38" s="5">
        <v>3533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2027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</row>
    <row r="39" spans="1:62" x14ac:dyDescent="0.25">
      <c r="A39" s="4"/>
      <c r="B39" s="4"/>
      <c r="C39" s="4">
        <v>45</v>
      </c>
      <c r="D39" s="4" t="s">
        <v>136</v>
      </c>
      <c r="E39" s="4" t="s">
        <v>144</v>
      </c>
      <c r="F39" s="4" t="s">
        <v>113</v>
      </c>
      <c r="G39" s="5">
        <v>377</v>
      </c>
      <c r="H39" s="5">
        <v>5</v>
      </c>
      <c r="I39" s="5">
        <v>13</v>
      </c>
      <c r="J39" s="5">
        <v>0</v>
      </c>
      <c r="K39" s="5">
        <v>0</v>
      </c>
      <c r="L39" s="5">
        <v>9</v>
      </c>
      <c r="M39" s="5">
        <v>3</v>
      </c>
      <c r="N39" s="5">
        <v>0</v>
      </c>
      <c r="O39" s="5">
        <v>4</v>
      </c>
      <c r="P39" s="5">
        <v>1</v>
      </c>
      <c r="Q39" s="5">
        <v>0</v>
      </c>
      <c r="R39" s="5">
        <v>1</v>
      </c>
      <c r="S39" s="5">
        <v>0</v>
      </c>
      <c r="T39" s="5">
        <v>1</v>
      </c>
      <c r="U39" s="5">
        <v>0</v>
      </c>
      <c r="V39" s="5">
        <v>0</v>
      </c>
      <c r="W39" s="5">
        <v>2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323</v>
      </c>
      <c r="AD39" s="5">
        <v>8</v>
      </c>
      <c r="AE39" s="5">
        <v>0</v>
      </c>
      <c r="AF39" s="5">
        <v>2</v>
      </c>
      <c r="AG39" s="5">
        <v>0</v>
      </c>
      <c r="AH39" s="5">
        <v>0</v>
      </c>
      <c r="AI39" s="5">
        <v>1</v>
      </c>
      <c r="AJ39" s="5">
        <v>0</v>
      </c>
      <c r="AK39" s="5">
        <v>4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</row>
    <row r="40" spans="1:62" x14ac:dyDescent="0.25">
      <c r="A40" s="4"/>
      <c r="B40" s="4"/>
      <c r="C40" s="4"/>
      <c r="D40" s="4"/>
      <c r="E40" s="4"/>
      <c r="F40" s="4" t="s">
        <v>111</v>
      </c>
      <c r="G40" s="5">
        <v>69</v>
      </c>
      <c r="H40" s="5">
        <v>0</v>
      </c>
      <c r="I40" s="5">
        <v>0</v>
      </c>
      <c r="J40" s="5">
        <v>0</v>
      </c>
      <c r="K40" s="5">
        <v>0</v>
      </c>
      <c r="L40" s="5">
        <v>2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65</v>
      </c>
      <c r="AD40" s="5">
        <v>1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</row>
    <row r="41" spans="1:62" x14ac:dyDescent="0.25">
      <c r="A41" s="4"/>
      <c r="B41" s="4"/>
      <c r="C41" s="4"/>
      <c r="D41" s="4"/>
      <c r="E41" s="4"/>
      <c r="F41" s="4" t="s">
        <v>114</v>
      </c>
      <c r="G41" s="5">
        <v>305</v>
      </c>
      <c r="H41" s="5">
        <v>5</v>
      </c>
      <c r="I41" s="5">
        <v>13</v>
      </c>
      <c r="J41" s="5">
        <v>0</v>
      </c>
      <c r="K41" s="5">
        <v>0</v>
      </c>
      <c r="L41" s="5">
        <v>7</v>
      </c>
      <c r="M41" s="5">
        <v>3</v>
      </c>
      <c r="N41" s="5">
        <v>0</v>
      </c>
      <c r="O41" s="5">
        <v>3</v>
      </c>
      <c r="P41" s="5">
        <v>1</v>
      </c>
      <c r="Q41" s="5">
        <v>0</v>
      </c>
      <c r="R41" s="5">
        <v>1</v>
      </c>
      <c r="S41" s="5">
        <v>0</v>
      </c>
      <c r="T41" s="5">
        <v>1</v>
      </c>
      <c r="U41" s="5">
        <v>0</v>
      </c>
      <c r="V41" s="5">
        <v>0</v>
      </c>
      <c r="W41" s="5">
        <v>2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256</v>
      </c>
      <c r="AD41" s="5">
        <v>7</v>
      </c>
      <c r="AE41" s="5">
        <v>0</v>
      </c>
      <c r="AF41" s="5">
        <v>2</v>
      </c>
      <c r="AG41" s="5">
        <v>0</v>
      </c>
      <c r="AH41" s="5">
        <v>0</v>
      </c>
      <c r="AI41" s="5">
        <v>1</v>
      </c>
      <c r="AJ41" s="5">
        <v>0</v>
      </c>
      <c r="AK41" s="5">
        <v>3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</row>
    <row r="42" spans="1:62" x14ac:dyDescent="0.25">
      <c r="A42" s="4"/>
      <c r="B42" s="4"/>
      <c r="C42" s="4"/>
      <c r="D42" s="4"/>
      <c r="E42" s="4"/>
      <c r="F42" s="4" t="s">
        <v>112</v>
      </c>
      <c r="G42" s="5">
        <v>3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2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1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</row>
    <row r="43" spans="1:62" x14ac:dyDescent="0.25">
      <c r="A43" s="4"/>
      <c r="B43" s="4"/>
      <c r="C43" s="4">
        <v>45</v>
      </c>
      <c r="D43" s="4" t="s">
        <v>136</v>
      </c>
      <c r="E43" s="4" t="s">
        <v>145</v>
      </c>
      <c r="F43" s="4" t="s">
        <v>113</v>
      </c>
      <c r="G43" s="5">
        <v>54</v>
      </c>
      <c r="H43" s="5">
        <v>9</v>
      </c>
      <c r="I43" s="5">
        <v>8</v>
      </c>
      <c r="J43" s="5">
        <v>0</v>
      </c>
      <c r="K43" s="5">
        <v>4</v>
      </c>
      <c r="L43" s="5">
        <v>6</v>
      </c>
      <c r="M43" s="5">
        <v>3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11</v>
      </c>
      <c r="AD43" s="5">
        <v>3</v>
      </c>
      <c r="AE43" s="5">
        <v>0</v>
      </c>
      <c r="AF43" s="5">
        <v>1</v>
      </c>
      <c r="AG43" s="5">
        <v>0</v>
      </c>
      <c r="AH43" s="5">
        <v>0</v>
      </c>
      <c r="AI43" s="5">
        <v>2</v>
      </c>
      <c r="AJ43" s="5">
        <v>0</v>
      </c>
      <c r="AK43" s="5">
        <v>6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</row>
    <row r="44" spans="1:62" x14ac:dyDescent="0.25">
      <c r="A44" s="4"/>
      <c r="B44" s="4"/>
      <c r="C44" s="4"/>
      <c r="D44" s="4"/>
      <c r="E44" s="4"/>
      <c r="F44" s="4" t="s">
        <v>111</v>
      </c>
      <c r="G44" s="5">
        <v>2</v>
      </c>
      <c r="H44" s="5">
        <v>1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</row>
    <row r="45" spans="1:62" x14ac:dyDescent="0.25">
      <c r="A45" s="4"/>
      <c r="B45" s="4"/>
      <c r="C45" s="4"/>
      <c r="D45" s="4"/>
      <c r="E45" s="4"/>
      <c r="F45" s="4" t="s">
        <v>114</v>
      </c>
      <c r="G45" s="5">
        <v>52</v>
      </c>
      <c r="H45" s="5">
        <v>8</v>
      </c>
      <c r="I45" s="5">
        <v>8</v>
      </c>
      <c r="J45" s="5">
        <v>0</v>
      </c>
      <c r="K45" s="5">
        <v>4</v>
      </c>
      <c r="L45" s="5">
        <v>5</v>
      </c>
      <c r="M45" s="5">
        <v>3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11</v>
      </c>
      <c r="AD45" s="5">
        <v>3</v>
      </c>
      <c r="AE45" s="5">
        <v>0</v>
      </c>
      <c r="AF45" s="5">
        <v>1</v>
      </c>
      <c r="AG45" s="5">
        <v>0</v>
      </c>
      <c r="AH45" s="5">
        <v>0</v>
      </c>
      <c r="AI45" s="5">
        <v>2</v>
      </c>
      <c r="AJ45" s="5">
        <v>0</v>
      </c>
      <c r="AK45" s="5">
        <v>6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</row>
    <row r="46" spans="1:62" x14ac:dyDescent="0.25">
      <c r="A46" s="4"/>
      <c r="B46" s="4"/>
      <c r="C46" s="4"/>
      <c r="D46" s="4"/>
      <c r="E46" s="4"/>
      <c r="F46" s="4" t="s">
        <v>112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</row>
    <row r="47" spans="1:62" x14ac:dyDescent="0.25">
      <c r="A47" s="4"/>
      <c r="B47" s="4"/>
      <c r="C47" s="4">
        <v>45</v>
      </c>
      <c r="D47" s="4" t="s">
        <v>136</v>
      </c>
      <c r="E47" s="4" t="s">
        <v>146</v>
      </c>
      <c r="F47" s="4" t="s">
        <v>113</v>
      </c>
      <c r="G47" s="5">
        <v>52</v>
      </c>
      <c r="H47" s="5">
        <v>6</v>
      </c>
      <c r="I47" s="5">
        <v>7</v>
      </c>
      <c r="J47" s="5">
        <v>4</v>
      </c>
      <c r="K47" s="5">
        <v>3</v>
      </c>
      <c r="L47" s="5">
        <v>8</v>
      </c>
      <c r="M47" s="5">
        <v>6</v>
      </c>
      <c r="N47" s="5">
        <v>1</v>
      </c>
      <c r="O47" s="5">
        <v>0</v>
      </c>
      <c r="P47" s="5">
        <v>0</v>
      </c>
      <c r="Q47" s="5">
        <v>0</v>
      </c>
      <c r="R47" s="5">
        <v>0</v>
      </c>
      <c r="S47" s="5">
        <v>3</v>
      </c>
      <c r="T47" s="5">
        <v>0</v>
      </c>
      <c r="U47" s="5">
        <v>2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7</v>
      </c>
      <c r="AD47" s="5">
        <v>1</v>
      </c>
      <c r="AE47" s="5">
        <v>0</v>
      </c>
      <c r="AF47" s="5">
        <v>0</v>
      </c>
      <c r="AG47" s="5">
        <v>0</v>
      </c>
      <c r="AH47" s="5">
        <v>0</v>
      </c>
      <c r="AI47" s="5">
        <v>1</v>
      </c>
      <c r="AJ47" s="5">
        <v>1</v>
      </c>
      <c r="AK47" s="5">
        <v>2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</row>
    <row r="48" spans="1:62" x14ac:dyDescent="0.25">
      <c r="A48" s="4"/>
      <c r="B48" s="4"/>
      <c r="C48" s="4"/>
      <c r="D48" s="4"/>
      <c r="E48" s="4"/>
      <c r="F48" s="4" t="s">
        <v>111</v>
      </c>
      <c r="G48" s="5">
        <v>10</v>
      </c>
      <c r="H48" s="5">
        <v>2</v>
      </c>
      <c r="I48" s="5">
        <v>1</v>
      </c>
      <c r="J48" s="5">
        <v>3</v>
      </c>
      <c r="K48" s="5">
        <v>0</v>
      </c>
      <c r="L48" s="5">
        <v>2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</row>
    <row r="49" spans="1:62" x14ac:dyDescent="0.25">
      <c r="A49" s="4"/>
      <c r="B49" s="4"/>
      <c r="C49" s="4"/>
      <c r="D49" s="4"/>
      <c r="E49" s="4"/>
      <c r="F49" s="4" t="s">
        <v>114</v>
      </c>
      <c r="G49" s="5">
        <v>42</v>
      </c>
      <c r="H49" s="5">
        <v>4</v>
      </c>
      <c r="I49" s="5">
        <v>6</v>
      </c>
      <c r="J49" s="5">
        <v>1</v>
      </c>
      <c r="K49" s="5">
        <v>3</v>
      </c>
      <c r="L49" s="5">
        <v>6</v>
      </c>
      <c r="M49" s="5">
        <v>5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>
        <v>3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7</v>
      </c>
      <c r="AD49" s="5">
        <v>1</v>
      </c>
      <c r="AE49" s="5">
        <v>0</v>
      </c>
      <c r="AF49" s="5">
        <v>0</v>
      </c>
      <c r="AG49" s="5">
        <v>0</v>
      </c>
      <c r="AH49" s="5">
        <v>0</v>
      </c>
      <c r="AI49" s="5">
        <v>1</v>
      </c>
      <c r="AJ49" s="5">
        <v>1</v>
      </c>
      <c r="AK49" s="5">
        <v>2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</row>
    <row r="50" spans="1:62" x14ac:dyDescent="0.25">
      <c r="A50" s="4"/>
      <c r="B50" s="4"/>
      <c r="C50" s="4"/>
      <c r="D50" s="4"/>
      <c r="E50" s="4"/>
      <c r="F50" s="4" t="s">
        <v>112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</row>
    <row r="51" spans="1:62" x14ac:dyDescent="0.25">
      <c r="A51" s="4"/>
      <c r="B51" s="4"/>
      <c r="C51" s="4" t="e">
        <v>#N/A</v>
      </c>
      <c r="D51" s="4" t="s">
        <v>136</v>
      </c>
      <c r="E51" s="4" t="s">
        <v>147</v>
      </c>
      <c r="F51" s="4" t="s">
        <v>113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1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</row>
    <row r="52" spans="1:62" x14ac:dyDescent="0.25">
      <c r="A52" s="4"/>
      <c r="B52" s="4"/>
      <c r="C52" s="4"/>
      <c r="D52" s="4"/>
      <c r="E52" s="4"/>
      <c r="F52" s="4" t="s">
        <v>111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</row>
    <row r="53" spans="1:62" x14ac:dyDescent="0.25">
      <c r="A53" s="4"/>
      <c r="B53" s="4"/>
      <c r="C53" s="4"/>
      <c r="D53" s="4"/>
      <c r="E53" s="4"/>
      <c r="F53" s="4" t="s">
        <v>114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1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</row>
    <row r="54" spans="1:62" x14ac:dyDescent="0.25">
      <c r="A54" s="4"/>
      <c r="B54" s="4"/>
      <c r="C54" s="4"/>
      <c r="D54" s="4"/>
      <c r="E54" s="4"/>
      <c r="F54" s="4" t="s">
        <v>112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</row>
  </sheetData>
  <autoFilter ref="B1:B10"/>
  <mergeCells count="7">
    <mergeCell ref="B5:B6"/>
    <mergeCell ref="A5:A6"/>
    <mergeCell ref="G5:BI5"/>
    <mergeCell ref="E5:E6"/>
    <mergeCell ref="F5:F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8"/>
  <sheetViews>
    <sheetView workbookViewId="0">
      <selection activeCell="A14" sqref="A14:XFD28"/>
    </sheetView>
  </sheetViews>
  <sheetFormatPr defaultRowHeight="15" x14ac:dyDescent="0.25"/>
  <cols>
    <col min="1" max="2" width="9.140625" style="9"/>
    <col min="3" max="3" width="29.140625" style="9" customWidth="1"/>
    <col min="4" max="4" width="26" style="9" customWidth="1"/>
    <col min="5" max="16384" width="9.140625" style="9"/>
  </cols>
  <sheetData>
    <row r="1" spans="1:120" x14ac:dyDescent="0.25">
      <c r="A1" s="7" t="s">
        <v>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3"/>
    </row>
    <row r="2" spans="1:120" ht="15" customHeight="1" x14ac:dyDescent="0.25">
      <c r="A2" s="19" t="s">
        <v>100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20" x14ac:dyDescent="0.25">
      <c r="A3" s="20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21" t="s">
        <v>101</v>
      </c>
    </row>
    <row r="4" spans="1:120" x14ac:dyDescent="0.25">
      <c r="O4" s="13" t="s">
        <v>135</v>
      </c>
      <c r="P4" s="13"/>
    </row>
    <row r="5" spans="1:120" s="22" customFormat="1" ht="14.25" x14ac:dyDescent="0.2">
      <c r="A5" s="33"/>
      <c r="B5" s="33"/>
      <c r="C5" s="33" t="s">
        <v>115</v>
      </c>
      <c r="D5" s="33" t="s">
        <v>116</v>
      </c>
      <c r="E5" s="37" t="s">
        <v>132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9"/>
    </row>
    <row r="6" spans="1:120" s="22" customFormat="1" ht="14.25" x14ac:dyDescent="0.2">
      <c r="A6" s="48"/>
      <c r="B6" s="48"/>
      <c r="C6" s="48"/>
      <c r="D6" s="48"/>
      <c r="E6" s="6"/>
      <c r="F6" s="6"/>
      <c r="G6" s="52" t="s">
        <v>113</v>
      </c>
      <c r="H6" s="53"/>
      <c r="I6" s="52" t="s">
        <v>3</v>
      </c>
      <c r="J6" s="53"/>
      <c r="K6" s="52" t="s">
        <v>4</v>
      </c>
      <c r="L6" s="53"/>
      <c r="M6" s="23" t="s">
        <v>5</v>
      </c>
      <c r="N6" s="23"/>
      <c r="O6" s="6" t="s">
        <v>6</v>
      </c>
      <c r="P6" s="6"/>
      <c r="Q6" s="52" t="s">
        <v>7</v>
      </c>
      <c r="R6" s="53"/>
      <c r="S6" s="52" t="s">
        <v>8</v>
      </c>
      <c r="T6" s="53"/>
      <c r="U6" s="52" t="s">
        <v>9</v>
      </c>
      <c r="V6" s="53"/>
      <c r="W6" s="52" t="s">
        <v>10</v>
      </c>
      <c r="X6" s="53"/>
      <c r="Y6" s="52" t="s">
        <v>11</v>
      </c>
      <c r="Z6" s="53"/>
      <c r="AA6" s="52" t="s">
        <v>12</v>
      </c>
      <c r="AB6" s="53"/>
      <c r="AC6" s="52" t="s">
        <v>13</v>
      </c>
      <c r="AD6" s="53"/>
      <c r="AE6" s="52" t="s">
        <v>14</v>
      </c>
      <c r="AF6" s="53"/>
      <c r="AG6" s="52" t="s">
        <v>15</v>
      </c>
      <c r="AH6" s="53"/>
      <c r="AI6" s="52" t="s">
        <v>16</v>
      </c>
      <c r="AJ6" s="53"/>
      <c r="AK6" s="52" t="s">
        <v>17</v>
      </c>
      <c r="AL6" s="53"/>
      <c r="AM6" s="52" t="s">
        <v>18</v>
      </c>
      <c r="AN6" s="53"/>
      <c r="AO6" s="52" t="s">
        <v>19</v>
      </c>
      <c r="AP6" s="53"/>
      <c r="AQ6" s="52" t="s">
        <v>20</v>
      </c>
      <c r="AR6" s="53"/>
      <c r="AS6" s="52" t="s">
        <v>21</v>
      </c>
      <c r="AT6" s="53"/>
      <c r="AU6" s="52" t="s">
        <v>22</v>
      </c>
      <c r="AV6" s="53"/>
      <c r="AW6" s="6" t="s">
        <v>23</v>
      </c>
      <c r="AX6" s="6"/>
      <c r="AY6" s="6" t="s">
        <v>24</v>
      </c>
      <c r="AZ6" s="6"/>
      <c r="BA6" s="6" t="s">
        <v>25</v>
      </c>
      <c r="BB6" s="6"/>
      <c r="BC6" s="6" t="s">
        <v>26</v>
      </c>
      <c r="BD6" s="6"/>
      <c r="BE6" s="6" t="s">
        <v>27</v>
      </c>
      <c r="BF6" s="6"/>
      <c r="BG6" s="6" t="s">
        <v>28</v>
      </c>
      <c r="BH6" s="6"/>
      <c r="BI6" s="6" t="s">
        <v>29</v>
      </c>
      <c r="BJ6" s="6"/>
      <c r="BK6" s="6" t="s">
        <v>30</v>
      </c>
      <c r="BL6" s="6"/>
      <c r="BM6" s="6" t="s">
        <v>31</v>
      </c>
      <c r="BN6" s="6"/>
      <c r="BO6" s="6" t="s">
        <v>32</v>
      </c>
      <c r="BP6" s="6"/>
      <c r="BQ6" s="6" t="s">
        <v>33</v>
      </c>
      <c r="BR6" s="6"/>
      <c r="BS6" s="6" t="s">
        <v>34</v>
      </c>
      <c r="BT6" s="6"/>
      <c r="BU6" s="6" t="s">
        <v>35</v>
      </c>
      <c r="BV6" s="6"/>
      <c r="BW6" s="6" t="s">
        <v>36</v>
      </c>
      <c r="BX6" s="6"/>
      <c r="BY6" s="6" t="s">
        <v>37</v>
      </c>
      <c r="BZ6" s="6"/>
      <c r="CA6" s="6" t="s">
        <v>38</v>
      </c>
      <c r="CB6" s="6"/>
      <c r="CC6" s="6" t="s">
        <v>39</v>
      </c>
      <c r="CD6" s="6"/>
      <c r="CE6" s="6" t="s">
        <v>40</v>
      </c>
      <c r="CF6" s="6"/>
      <c r="CG6" s="6" t="s">
        <v>41</v>
      </c>
      <c r="CH6" s="6"/>
      <c r="CI6" s="6" t="s">
        <v>42</v>
      </c>
      <c r="CJ6" s="6"/>
      <c r="CK6" s="6" t="s">
        <v>43</v>
      </c>
      <c r="CL6" s="6"/>
      <c r="CM6" s="6" t="s">
        <v>44</v>
      </c>
      <c r="CN6" s="6"/>
      <c r="CO6" s="6" t="s">
        <v>45</v>
      </c>
      <c r="CP6" s="6"/>
      <c r="CQ6" s="6" t="s">
        <v>46</v>
      </c>
      <c r="CR6" s="6"/>
      <c r="CS6" s="6" t="s">
        <v>47</v>
      </c>
      <c r="CT6" s="6"/>
      <c r="CU6" s="6" t="s">
        <v>48</v>
      </c>
      <c r="CV6" s="6"/>
      <c r="CW6" s="6" t="s">
        <v>49</v>
      </c>
      <c r="CX6" s="6"/>
      <c r="CY6" s="6" t="s">
        <v>50</v>
      </c>
      <c r="CZ6" s="6"/>
      <c r="DA6" s="6" t="s">
        <v>51</v>
      </c>
      <c r="DB6" s="6"/>
      <c r="DC6" s="6" t="s">
        <v>52</v>
      </c>
      <c r="DD6" s="6"/>
      <c r="DE6" s="6" t="s">
        <v>53</v>
      </c>
      <c r="DF6" s="6"/>
      <c r="DG6" s="6" t="s">
        <v>54</v>
      </c>
      <c r="DH6" s="6"/>
      <c r="DI6" s="6" t="s">
        <v>55</v>
      </c>
      <c r="DJ6" s="6"/>
      <c r="DK6" s="6" t="s">
        <v>56</v>
      </c>
      <c r="DL6" s="6"/>
      <c r="DM6" s="6" t="s">
        <v>57</v>
      </c>
      <c r="DN6" s="6"/>
      <c r="DO6" s="6" t="s">
        <v>58</v>
      </c>
      <c r="DP6" s="6"/>
    </row>
    <row r="7" spans="1:120" s="22" customFormat="1" ht="14.25" x14ac:dyDescent="0.2">
      <c r="A7" s="6"/>
      <c r="B7" s="6"/>
      <c r="C7" s="6"/>
      <c r="D7" s="6"/>
      <c r="E7" s="6"/>
      <c r="F7" s="6"/>
      <c r="G7" s="6" t="s">
        <v>133</v>
      </c>
      <c r="H7" s="6" t="s">
        <v>134</v>
      </c>
      <c r="I7" s="6" t="s">
        <v>133</v>
      </c>
      <c r="J7" s="6" t="s">
        <v>134</v>
      </c>
      <c r="K7" s="6" t="s">
        <v>133</v>
      </c>
      <c r="L7" s="6" t="s">
        <v>134</v>
      </c>
      <c r="M7" s="6" t="s">
        <v>133</v>
      </c>
      <c r="N7" s="6" t="s">
        <v>134</v>
      </c>
      <c r="O7" s="6" t="s">
        <v>133</v>
      </c>
      <c r="P7" s="6" t="s">
        <v>134</v>
      </c>
      <c r="Q7" s="6" t="s">
        <v>133</v>
      </c>
      <c r="R7" s="6" t="s">
        <v>134</v>
      </c>
      <c r="S7" s="6" t="s">
        <v>133</v>
      </c>
      <c r="T7" s="6" t="s">
        <v>134</v>
      </c>
      <c r="U7" s="6" t="s">
        <v>133</v>
      </c>
      <c r="V7" s="6" t="s">
        <v>134</v>
      </c>
      <c r="W7" s="6" t="s">
        <v>133</v>
      </c>
      <c r="X7" s="6" t="s">
        <v>134</v>
      </c>
      <c r="Y7" s="6" t="s">
        <v>133</v>
      </c>
      <c r="Z7" s="6" t="s">
        <v>134</v>
      </c>
      <c r="AA7" s="6" t="s">
        <v>133</v>
      </c>
      <c r="AB7" s="6" t="s">
        <v>134</v>
      </c>
      <c r="AC7" s="6" t="s">
        <v>133</v>
      </c>
      <c r="AD7" s="6" t="s">
        <v>134</v>
      </c>
      <c r="AE7" s="6" t="s">
        <v>133</v>
      </c>
      <c r="AF7" s="6" t="s">
        <v>134</v>
      </c>
      <c r="AG7" s="6" t="s">
        <v>133</v>
      </c>
      <c r="AH7" s="6" t="s">
        <v>134</v>
      </c>
      <c r="AI7" s="6" t="s">
        <v>133</v>
      </c>
      <c r="AJ7" s="6" t="s">
        <v>134</v>
      </c>
      <c r="AK7" s="6" t="s">
        <v>133</v>
      </c>
      <c r="AL7" s="6" t="s">
        <v>134</v>
      </c>
      <c r="AM7" s="6" t="s">
        <v>133</v>
      </c>
      <c r="AN7" s="6" t="s">
        <v>134</v>
      </c>
      <c r="AO7" s="6" t="s">
        <v>133</v>
      </c>
      <c r="AP7" s="6" t="s">
        <v>134</v>
      </c>
      <c r="AQ7" s="6" t="s">
        <v>133</v>
      </c>
      <c r="AR7" s="6" t="s">
        <v>134</v>
      </c>
      <c r="AS7" s="6" t="s">
        <v>133</v>
      </c>
      <c r="AT7" s="6" t="s">
        <v>134</v>
      </c>
      <c r="AU7" s="6" t="s">
        <v>133</v>
      </c>
      <c r="AV7" s="6" t="s">
        <v>134</v>
      </c>
      <c r="AW7" s="6" t="s">
        <v>133</v>
      </c>
      <c r="AX7" s="6" t="s">
        <v>134</v>
      </c>
      <c r="AY7" s="6" t="s">
        <v>133</v>
      </c>
      <c r="AZ7" s="6" t="s">
        <v>134</v>
      </c>
      <c r="BA7" s="6" t="s">
        <v>133</v>
      </c>
      <c r="BB7" s="6" t="s">
        <v>134</v>
      </c>
      <c r="BC7" s="6" t="s">
        <v>133</v>
      </c>
      <c r="BD7" s="6" t="s">
        <v>134</v>
      </c>
      <c r="BE7" s="6" t="s">
        <v>133</v>
      </c>
      <c r="BF7" s="6" t="s">
        <v>134</v>
      </c>
      <c r="BG7" s="6" t="s">
        <v>133</v>
      </c>
      <c r="BH7" s="6" t="s">
        <v>134</v>
      </c>
      <c r="BI7" s="6" t="s">
        <v>133</v>
      </c>
      <c r="BJ7" s="6" t="s">
        <v>134</v>
      </c>
      <c r="BK7" s="6" t="s">
        <v>133</v>
      </c>
      <c r="BL7" s="6" t="s">
        <v>134</v>
      </c>
      <c r="BM7" s="6" t="s">
        <v>133</v>
      </c>
      <c r="BN7" s="6" t="s">
        <v>134</v>
      </c>
      <c r="BO7" s="6" t="s">
        <v>133</v>
      </c>
      <c r="BP7" s="6" t="s">
        <v>134</v>
      </c>
      <c r="BQ7" s="6" t="s">
        <v>133</v>
      </c>
      <c r="BR7" s="6" t="s">
        <v>134</v>
      </c>
      <c r="BS7" s="6" t="s">
        <v>133</v>
      </c>
      <c r="BT7" s="6" t="s">
        <v>134</v>
      </c>
      <c r="BU7" s="6" t="s">
        <v>133</v>
      </c>
      <c r="BV7" s="6" t="s">
        <v>134</v>
      </c>
      <c r="BW7" s="6" t="s">
        <v>133</v>
      </c>
      <c r="BX7" s="6" t="s">
        <v>134</v>
      </c>
      <c r="BY7" s="6" t="s">
        <v>133</v>
      </c>
      <c r="BZ7" s="6" t="s">
        <v>134</v>
      </c>
      <c r="CA7" s="6" t="s">
        <v>133</v>
      </c>
      <c r="CB7" s="6" t="s">
        <v>134</v>
      </c>
      <c r="CC7" s="6" t="s">
        <v>133</v>
      </c>
      <c r="CD7" s="6" t="s">
        <v>134</v>
      </c>
      <c r="CE7" s="6" t="s">
        <v>133</v>
      </c>
      <c r="CF7" s="6" t="s">
        <v>134</v>
      </c>
      <c r="CG7" s="6" t="s">
        <v>133</v>
      </c>
      <c r="CH7" s="6" t="s">
        <v>134</v>
      </c>
      <c r="CI7" s="6" t="s">
        <v>133</v>
      </c>
      <c r="CJ7" s="6" t="s">
        <v>134</v>
      </c>
      <c r="CK7" s="6" t="s">
        <v>133</v>
      </c>
      <c r="CL7" s="6" t="s">
        <v>134</v>
      </c>
      <c r="CM7" s="6" t="s">
        <v>133</v>
      </c>
      <c r="CN7" s="6" t="s">
        <v>134</v>
      </c>
      <c r="CO7" s="6" t="s">
        <v>133</v>
      </c>
      <c r="CP7" s="6" t="s">
        <v>134</v>
      </c>
      <c r="CQ7" s="6" t="s">
        <v>133</v>
      </c>
      <c r="CR7" s="6" t="s">
        <v>134</v>
      </c>
      <c r="CS7" s="6" t="s">
        <v>133</v>
      </c>
      <c r="CT7" s="6" t="s">
        <v>134</v>
      </c>
      <c r="CU7" s="6" t="s">
        <v>133</v>
      </c>
      <c r="CV7" s="6" t="s">
        <v>134</v>
      </c>
      <c r="CW7" s="6" t="s">
        <v>133</v>
      </c>
      <c r="CX7" s="6" t="s">
        <v>134</v>
      </c>
      <c r="CY7" s="6" t="s">
        <v>133</v>
      </c>
      <c r="CZ7" s="6" t="s">
        <v>134</v>
      </c>
      <c r="DA7" s="6" t="s">
        <v>133</v>
      </c>
      <c r="DB7" s="6" t="s">
        <v>134</v>
      </c>
      <c r="DC7" s="6" t="s">
        <v>133</v>
      </c>
      <c r="DD7" s="6" t="s">
        <v>134</v>
      </c>
      <c r="DE7" s="6" t="s">
        <v>133</v>
      </c>
      <c r="DF7" s="6" t="s">
        <v>134</v>
      </c>
      <c r="DG7" s="6" t="s">
        <v>133</v>
      </c>
      <c r="DH7" s="6" t="s">
        <v>134</v>
      </c>
      <c r="DI7" s="6" t="s">
        <v>133</v>
      </c>
      <c r="DJ7" s="6" t="s">
        <v>134</v>
      </c>
      <c r="DK7" s="6" t="s">
        <v>133</v>
      </c>
      <c r="DL7" s="6" t="s">
        <v>134</v>
      </c>
      <c r="DM7" s="6" t="s">
        <v>133</v>
      </c>
      <c r="DN7" s="6" t="s">
        <v>134</v>
      </c>
      <c r="DO7" s="6" t="s">
        <v>133</v>
      </c>
      <c r="DP7" s="6" t="s">
        <v>134</v>
      </c>
    </row>
    <row r="8" spans="1:120" x14ac:dyDescent="0.25">
      <c r="A8" s="14" t="s">
        <v>117</v>
      </c>
      <c r="B8" s="14" t="s">
        <v>59</v>
      </c>
      <c r="C8" s="14" t="s">
        <v>117</v>
      </c>
      <c r="D8" s="14"/>
      <c r="E8" s="14" t="s">
        <v>113</v>
      </c>
      <c r="F8" s="14" t="s">
        <v>2</v>
      </c>
      <c r="G8" s="14">
        <v>100</v>
      </c>
      <c r="H8" s="14">
        <v>100</v>
      </c>
      <c r="I8" s="14">
        <v>100</v>
      </c>
      <c r="J8" s="14">
        <v>100</v>
      </c>
      <c r="K8" s="14">
        <v>100</v>
      </c>
      <c r="L8" s="14">
        <v>100</v>
      </c>
      <c r="M8" s="14">
        <v>100</v>
      </c>
      <c r="N8" s="14">
        <v>100</v>
      </c>
      <c r="O8" s="14">
        <v>100</v>
      </c>
      <c r="P8" s="14">
        <v>100</v>
      </c>
      <c r="Q8" s="14">
        <v>100</v>
      </c>
      <c r="R8" s="14">
        <v>100</v>
      </c>
      <c r="S8" s="14">
        <v>100</v>
      </c>
      <c r="T8" s="14">
        <v>100</v>
      </c>
      <c r="U8" s="14">
        <v>100</v>
      </c>
      <c r="V8" s="14">
        <v>100</v>
      </c>
      <c r="W8" s="14">
        <v>100</v>
      </c>
      <c r="X8" s="14">
        <v>100</v>
      </c>
      <c r="Y8" s="14">
        <v>100</v>
      </c>
      <c r="Z8" s="14">
        <v>100</v>
      </c>
      <c r="AA8" s="14">
        <v>100</v>
      </c>
      <c r="AB8" s="14">
        <v>100</v>
      </c>
      <c r="AC8" s="14">
        <v>100</v>
      </c>
      <c r="AD8" s="14">
        <v>100</v>
      </c>
      <c r="AE8" s="14">
        <v>100</v>
      </c>
      <c r="AF8" s="14">
        <v>100</v>
      </c>
      <c r="AG8" s="14">
        <v>100</v>
      </c>
      <c r="AH8" s="14">
        <v>100</v>
      </c>
      <c r="AI8" s="14">
        <v>100</v>
      </c>
      <c r="AJ8" s="14">
        <v>100</v>
      </c>
      <c r="AK8" s="14">
        <v>100</v>
      </c>
      <c r="AL8" s="14">
        <v>100</v>
      </c>
      <c r="AM8" s="14">
        <v>100</v>
      </c>
      <c r="AN8" s="14">
        <v>100</v>
      </c>
      <c r="AO8" s="14">
        <v>100</v>
      </c>
      <c r="AP8" s="14">
        <v>100</v>
      </c>
      <c r="AQ8" s="14">
        <v>100</v>
      </c>
      <c r="AR8" s="14">
        <v>100</v>
      </c>
      <c r="AS8" s="14">
        <v>100</v>
      </c>
      <c r="AT8" s="14">
        <v>100</v>
      </c>
      <c r="AU8" s="14">
        <v>100</v>
      </c>
      <c r="AV8" s="14">
        <v>100</v>
      </c>
      <c r="AW8" s="14">
        <v>100</v>
      </c>
      <c r="AX8" s="14">
        <v>100</v>
      </c>
      <c r="AY8" s="14">
        <v>100</v>
      </c>
      <c r="AZ8" s="14">
        <v>100</v>
      </c>
      <c r="BA8" s="14">
        <v>100</v>
      </c>
      <c r="BB8" s="14">
        <v>100</v>
      </c>
      <c r="BC8" s="14">
        <v>100</v>
      </c>
      <c r="BD8" s="14">
        <v>100</v>
      </c>
      <c r="BE8" s="14">
        <v>100</v>
      </c>
      <c r="BF8" s="14">
        <v>100</v>
      </c>
      <c r="BG8" s="14">
        <v>100</v>
      </c>
      <c r="BH8" s="14">
        <v>100</v>
      </c>
      <c r="BI8" s="14">
        <v>100</v>
      </c>
      <c r="BJ8" s="14">
        <v>100</v>
      </c>
      <c r="BK8" s="14">
        <v>100</v>
      </c>
      <c r="BL8" s="14">
        <v>100</v>
      </c>
      <c r="BM8" s="14">
        <v>100</v>
      </c>
      <c r="BN8" s="14">
        <v>100</v>
      </c>
      <c r="BO8" s="14">
        <v>100</v>
      </c>
      <c r="BP8" s="14">
        <v>100</v>
      </c>
      <c r="BQ8" s="14">
        <v>100</v>
      </c>
      <c r="BR8" s="14">
        <v>100</v>
      </c>
      <c r="BS8" s="14">
        <v>100</v>
      </c>
      <c r="BT8" s="14">
        <v>100</v>
      </c>
      <c r="BU8" s="14">
        <v>100</v>
      </c>
      <c r="BV8" s="14">
        <v>100</v>
      </c>
      <c r="BW8" s="14">
        <v>100</v>
      </c>
      <c r="BX8" s="14">
        <v>100</v>
      </c>
      <c r="BY8" s="14">
        <v>100</v>
      </c>
      <c r="BZ8" s="14">
        <v>100</v>
      </c>
      <c r="CA8" s="14">
        <v>100</v>
      </c>
      <c r="CB8" s="14">
        <v>100</v>
      </c>
      <c r="CC8" s="14">
        <v>100</v>
      </c>
      <c r="CD8" s="14">
        <v>100</v>
      </c>
      <c r="CE8" s="14">
        <v>100</v>
      </c>
      <c r="CF8" s="14">
        <v>100</v>
      </c>
      <c r="CG8" s="14">
        <v>100</v>
      </c>
      <c r="CH8" s="14">
        <v>100</v>
      </c>
      <c r="CI8" s="14">
        <v>100</v>
      </c>
      <c r="CJ8" s="14">
        <v>100</v>
      </c>
      <c r="CK8" s="14">
        <v>100</v>
      </c>
      <c r="CL8" s="14">
        <v>100</v>
      </c>
      <c r="CM8" s="14">
        <v>100</v>
      </c>
      <c r="CN8" s="14">
        <v>100</v>
      </c>
      <c r="CO8" s="14">
        <v>100</v>
      </c>
      <c r="CP8" s="14">
        <v>100</v>
      </c>
      <c r="CQ8" s="14">
        <v>100</v>
      </c>
      <c r="CR8" s="14">
        <v>100</v>
      </c>
      <c r="CS8" s="14">
        <v>100</v>
      </c>
      <c r="CT8" s="14">
        <v>100</v>
      </c>
      <c r="CU8" s="14">
        <v>100</v>
      </c>
      <c r="CV8" s="14">
        <v>100</v>
      </c>
      <c r="CW8" s="14">
        <v>100</v>
      </c>
      <c r="CX8" s="14">
        <v>100</v>
      </c>
      <c r="CY8" s="14">
        <v>100</v>
      </c>
      <c r="CZ8" s="14">
        <v>100</v>
      </c>
      <c r="DA8" s="14">
        <v>100</v>
      </c>
      <c r="DB8" s="14">
        <v>100</v>
      </c>
      <c r="DC8" s="14">
        <v>100</v>
      </c>
      <c r="DD8" s="14">
        <v>100</v>
      </c>
      <c r="DE8" s="14">
        <v>100</v>
      </c>
      <c r="DF8" s="14">
        <v>100</v>
      </c>
      <c r="DG8" s="14">
        <v>100</v>
      </c>
      <c r="DH8" s="14">
        <v>100</v>
      </c>
      <c r="DI8" s="14">
        <v>100</v>
      </c>
      <c r="DJ8" s="14">
        <v>100</v>
      </c>
      <c r="DK8" s="14">
        <v>100</v>
      </c>
      <c r="DL8" s="14">
        <v>100</v>
      </c>
      <c r="DM8" s="14">
        <v>100</v>
      </c>
      <c r="DN8" s="14">
        <v>100</v>
      </c>
      <c r="DO8" s="14">
        <v>100</v>
      </c>
      <c r="DP8" s="14">
        <v>100</v>
      </c>
    </row>
    <row r="9" spans="1:120" x14ac:dyDescent="0.25">
      <c r="A9" s="15"/>
      <c r="B9" s="15"/>
      <c r="C9" s="15"/>
      <c r="D9" s="15"/>
      <c r="E9" s="15" t="s">
        <v>79</v>
      </c>
      <c r="F9" s="15" t="s">
        <v>60</v>
      </c>
      <c r="G9" s="16">
        <f>'25 SNDT_bietchudantoc'!F9/('25 SNDT_bietchudantoc'!F9+'25 SNDT_bietchudantoc'!F10)%</f>
        <v>15.495014412458895</v>
      </c>
      <c r="H9" s="16">
        <f>'25 SNDT_bietchudantoc'!G9/('25 SNDT_bietchudantoc'!G9+'25 SNDT_bietchudantoc'!G10)%</f>
        <v>13.224408285936917</v>
      </c>
      <c r="I9" s="16" t="e">
        <f>'25 SNDT_bietchudantoc'!H9/('25 SNDT_bietchudantoc'!H9+'25 SNDT_bietchudantoc'!H10)%</f>
        <v>#DIV/0!</v>
      </c>
      <c r="J9" s="16" t="e">
        <f>'25 SNDT_bietchudantoc'!I9/('25 SNDT_bietchudantoc'!I9+'25 SNDT_bietchudantoc'!I10)%</f>
        <v>#DIV/0!</v>
      </c>
      <c r="K9" s="16">
        <f>'25 SNDT_bietchudantoc'!J9/('25 SNDT_bietchudantoc'!J9+'25 SNDT_bietchudantoc'!J10)%</f>
        <v>18.092498996406349</v>
      </c>
      <c r="L9" s="16">
        <f>'25 SNDT_bietchudantoc'!K9/('25 SNDT_bietchudantoc'!K9+'25 SNDT_bietchudantoc'!K10)%</f>
        <v>17.764238366420493</v>
      </c>
      <c r="M9" s="16">
        <f>'25 SNDT_bietchudantoc'!L9/('25 SNDT_bietchudantoc'!L9+'25 SNDT_bietchudantoc'!L10)%</f>
        <v>4.2399681896815649</v>
      </c>
      <c r="N9" s="16">
        <f>'25 SNDT_bietchudantoc'!M9/('25 SNDT_bietchudantoc'!M9+'25 SNDT_bietchudantoc'!M10)%</f>
        <v>3.3270415521870942</v>
      </c>
      <c r="O9" s="16">
        <f>'25 SNDT_bietchudantoc'!N9/('25 SNDT_bietchudantoc'!N9+'25 SNDT_bietchudantoc'!N10)%</f>
        <v>28.434771540686771</v>
      </c>
      <c r="P9" s="16">
        <f>'25 SNDT_bietchudantoc'!O9/('25 SNDT_bietchudantoc'!O9+'25 SNDT_bietchudantoc'!O10)%</f>
        <v>28.282517280042494</v>
      </c>
      <c r="Q9" s="16">
        <f>'25 SNDT_bietchudantoc'!P9/('25 SNDT_bietchudantoc'!P9+'25 SNDT_bietchudantoc'!P10)%</f>
        <v>25.407154042744203</v>
      </c>
      <c r="R9" s="16">
        <f>'25 SNDT_bietchudantoc'!Q9/('25 SNDT_bietchudantoc'!Q9+'25 SNDT_bietchudantoc'!Q10)%</f>
        <v>17.029379613575024</v>
      </c>
      <c r="S9" s="16">
        <f>'25 SNDT_bietchudantoc'!R9/('25 SNDT_bietchudantoc'!R9+'25 SNDT_bietchudantoc'!R10)%</f>
        <v>5.2051912756547312</v>
      </c>
      <c r="T9" s="16">
        <f>'25 SNDT_bietchudantoc'!S9/('25 SNDT_bietchudantoc'!S9+'25 SNDT_bietchudantoc'!S10)%</f>
        <v>5.1777104246857588</v>
      </c>
      <c r="U9" s="16">
        <f>'25 SNDT_bietchudantoc'!T9/('25 SNDT_bietchudantoc'!T9+'25 SNDT_bietchudantoc'!T10)%</f>
        <v>13.028996512719463</v>
      </c>
      <c r="V9" s="16">
        <f>'25 SNDT_bietchudantoc'!U9/('25 SNDT_bietchudantoc'!U9+'25 SNDT_bietchudantoc'!U10)%</f>
        <v>12.115306944297945</v>
      </c>
      <c r="W9" s="16">
        <f>'25 SNDT_bietchudantoc'!V9/('25 SNDT_bietchudantoc'!V9+'25 SNDT_bietchudantoc'!V10)%</f>
        <v>20.115263254703525</v>
      </c>
      <c r="X9" s="16">
        <f>'25 SNDT_bietchudantoc'!W9/('25 SNDT_bietchudantoc'!W9+'25 SNDT_bietchudantoc'!W10)%</f>
        <v>13.413888224554183</v>
      </c>
      <c r="Y9" s="16">
        <f>'25 SNDT_bietchudantoc'!X9/('25 SNDT_bietchudantoc'!X9+'25 SNDT_bietchudantoc'!X10)%</f>
        <v>8.5153368581999143</v>
      </c>
      <c r="Z9" s="16">
        <f>'25 SNDT_bietchudantoc'!Y9/('25 SNDT_bietchudantoc'!Y9+'25 SNDT_bietchudantoc'!Y10)%</f>
        <v>5.3212975934605442</v>
      </c>
      <c r="AA9" s="16">
        <f>'25 SNDT_bietchudantoc'!Z9/('25 SNDT_bietchudantoc'!Z9+'25 SNDT_bietchudantoc'!Z10)%</f>
        <v>26.317334459984124</v>
      </c>
      <c r="AB9" s="16">
        <f>'25 SNDT_bietchudantoc'!AA9/('25 SNDT_bietchudantoc'!AA9+'25 SNDT_bietchudantoc'!AA10)%</f>
        <v>22.90970968819488</v>
      </c>
      <c r="AC9" s="16">
        <f>'25 SNDT_bietchudantoc'!AB9/('25 SNDT_bietchudantoc'!AB9+'25 SNDT_bietchudantoc'!AB10)%</f>
        <v>0.82822455983051668</v>
      </c>
      <c r="AD9" s="16">
        <f>'25 SNDT_bietchudantoc'!AC9/('25 SNDT_bietchudantoc'!AC9+'25 SNDT_bietchudantoc'!AC10)%</f>
        <v>3.8387268532125738</v>
      </c>
      <c r="AE9" s="16">
        <f>'25 SNDT_bietchudantoc'!AD9/('25 SNDT_bietchudantoc'!AD9+'25 SNDT_bietchudantoc'!AD10)%</f>
        <v>35.006632183029879</v>
      </c>
      <c r="AF9" s="16">
        <f>'25 SNDT_bietchudantoc'!AE9/('25 SNDT_bietchudantoc'!AE9+'25 SNDT_bietchudantoc'!AE10)%</f>
        <v>35.739909541113832</v>
      </c>
      <c r="AG9" s="16">
        <f>'25 SNDT_bietchudantoc'!AF9/('25 SNDT_bietchudantoc'!AF9+'25 SNDT_bietchudantoc'!AF10)%</f>
        <v>31.01660948336739</v>
      </c>
      <c r="AH9" s="16">
        <f>'25 SNDT_bietchudantoc'!AG9/('25 SNDT_bietchudantoc'!AG9+'25 SNDT_bietchudantoc'!AG10)%</f>
        <v>27.968687001700573</v>
      </c>
      <c r="AI9" s="16">
        <f>'25 SNDT_bietchudantoc'!AH9/('25 SNDT_bietchudantoc'!AH9+'25 SNDT_bietchudantoc'!AH10)%</f>
        <v>14.274069143431742</v>
      </c>
      <c r="AJ9" s="16">
        <f>'25 SNDT_bietchudantoc'!AI9/('25 SNDT_bietchudantoc'!AI9+'25 SNDT_bietchudantoc'!AI10)%</f>
        <v>13.453556048085018</v>
      </c>
      <c r="AK9" s="16">
        <f>'25 SNDT_bietchudantoc'!AJ9/('25 SNDT_bietchudantoc'!AJ9+'25 SNDT_bietchudantoc'!AJ10)%</f>
        <v>6.7041834205915647</v>
      </c>
      <c r="AL9" s="16">
        <f>'25 SNDT_bietchudantoc'!AK9/('25 SNDT_bietchudantoc'!AK9+'25 SNDT_bietchudantoc'!AK10)%</f>
        <v>5.5817510561358565</v>
      </c>
      <c r="AM9" s="16">
        <f>'25 SNDT_bietchudantoc'!AL9/('25 SNDT_bietchudantoc'!AL9+'25 SNDT_bietchudantoc'!AL10)%</f>
        <v>26.482183865084483</v>
      </c>
      <c r="AN9" s="16">
        <f>'25 SNDT_bietchudantoc'!AM9/('25 SNDT_bietchudantoc'!AM9+'25 SNDT_bietchudantoc'!AM10)%</f>
        <v>25.972372568080225</v>
      </c>
      <c r="AO9" s="16">
        <f>'25 SNDT_bietchudantoc'!AN9/('25 SNDT_bietchudantoc'!AN9+'25 SNDT_bietchudantoc'!AN10)%</f>
        <v>23.464918965544477</v>
      </c>
      <c r="AP9" s="16">
        <f>'25 SNDT_bietchudantoc'!AO9/('25 SNDT_bietchudantoc'!AO9+'25 SNDT_bietchudantoc'!AO10)%</f>
        <v>19.426367785974097</v>
      </c>
      <c r="AQ9" s="16">
        <f>'25 SNDT_bietchudantoc'!AP9/('25 SNDT_bietchudantoc'!AP9+'25 SNDT_bietchudantoc'!AP10)%</f>
        <v>4.7791989287744734</v>
      </c>
      <c r="AR9" s="16">
        <f>'25 SNDT_bietchudantoc'!AQ9/('25 SNDT_bietchudantoc'!AQ9+'25 SNDT_bietchudantoc'!AQ10)%</f>
        <v>3.9872111662375374</v>
      </c>
      <c r="AS9" s="16">
        <f>'25 SNDT_bietchudantoc'!AR9/('25 SNDT_bietchudantoc'!AR9+'25 SNDT_bietchudantoc'!AR10)%</f>
        <v>5.4817951332234687</v>
      </c>
      <c r="AT9" s="16">
        <f>'25 SNDT_bietchudantoc'!AS9/('25 SNDT_bietchudantoc'!AS9+'25 SNDT_bietchudantoc'!AS10)%</f>
        <v>4.2938546421303352</v>
      </c>
      <c r="AU9" s="16">
        <f>'25 SNDT_bietchudantoc'!AT9/('25 SNDT_bietchudantoc'!AT9+'25 SNDT_bietchudantoc'!AT10)%</f>
        <v>21.563375704888621</v>
      </c>
      <c r="AV9" s="16">
        <f>'25 SNDT_bietchudantoc'!AU9/('25 SNDT_bietchudantoc'!AU9+'25 SNDT_bietchudantoc'!AU10)%</f>
        <v>19.531138012567531</v>
      </c>
      <c r="AW9" s="16">
        <f>'25 SNDT_bietchudantoc'!AV9/('25 SNDT_bietchudantoc'!AV9+'25 SNDT_bietchudantoc'!AV10)%</f>
        <v>2.2881658960713471</v>
      </c>
      <c r="AX9" s="16">
        <f>'25 SNDT_bietchudantoc'!AW9/('25 SNDT_bietchudantoc'!AW9+'25 SNDT_bietchudantoc'!AW10)%</f>
        <v>2.1528155361436885</v>
      </c>
      <c r="AY9" s="16">
        <f>'25 SNDT_bietchudantoc'!AX9/('25 SNDT_bietchudantoc'!AX9+'25 SNDT_bietchudantoc'!AX10)%</f>
        <v>4.078181550900851</v>
      </c>
      <c r="AZ9" s="16">
        <f>'25 SNDT_bietchudantoc'!AY9/('25 SNDT_bietchudantoc'!AY9+'25 SNDT_bietchudantoc'!AY10)%</f>
        <v>3.1242394715123583</v>
      </c>
      <c r="BA9" s="16">
        <f>'25 SNDT_bietchudantoc'!AZ9/('25 SNDT_bietchudantoc'!AZ9+'25 SNDT_bietchudantoc'!AZ10)%</f>
        <v>4.8666695968167684</v>
      </c>
      <c r="BB9" s="16">
        <f>'25 SNDT_bietchudantoc'!BA9/('25 SNDT_bietchudantoc'!BA9+'25 SNDT_bietchudantoc'!BA10)%</f>
        <v>4.3306470554680372</v>
      </c>
      <c r="BC9" s="16" t="e">
        <f>'25 SNDT_bietchudantoc'!BB9/('25 SNDT_bietchudantoc'!BB9+'25 SNDT_bietchudantoc'!BB10)%</f>
        <v>#DIV/0!</v>
      </c>
      <c r="BD9" s="16">
        <f>'25 SNDT_bietchudantoc'!BC9/('25 SNDT_bietchudantoc'!BC9+'25 SNDT_bietchudantoc'!BC10)%</f>
        <v>0</v>
      </c>
      <c r="BE9" s="16" t="e">
        <f>'25 SNDT_bietchudantoc'!BD9/('25 SNDT_bietchudantoc'!BD9+'25 SNDT_bietchudantoc'!BD10)%</f>
        <v>#DIV/0!</v>
      </c>
      <c r="BF9" s="16" t="e">
        <f>'25 SNDT_bietchudantoc'!BE9/('25 SNDT_bietchudantoc'!BE9+'25 SNDT_bietchudantoc'!BE10)%</f>
        <v>#DIV/0!</v>
      </c>
      <c r="BG9" s="16">
        <f>'25 SNDT_bietchudantoc'!BF9/('25 SNDT_bietchudantoc'!BF9+'25 SNDT_bietchudantoc'!BF10)%</f>
        <v>21.963271961669083</v>
      </c>
      <c r="BH9" s="16">
        <f>'25 SNDT_bietchudantoc'!BG9/('25 SNDT_bietchudantoc'!BG9+'25 SNDT_bietchudantoc'!BG10)%</f>
        <v>16.39778309474222</v>
      </c>
      <c r="BI9" s="16">
        <f>'25 SNDT_bietchudantoc'!BH9/('25 SNDT_bietchudantoc'!BH9+'25 SNDT_bietchudantoc'!BH10)%</f>
        <v>8.0402446769977551</v>
      </c>
      <c r="BJ9" s="16">
        <f>'25 SNDT_bietchudantoc'!BI9/('25 SNDT_bietchudantoc'!BI9+'25 SNDT_bietchudantoc'!BI10)%</f>
        <v>7.2455829264180895</v>
      </c>
      <c r="BK9" s="16">
        <f>'25 SNDT_bietchudantoc'!BJ9/('25 SNDT_bietchudantoc'!BJ9+'25 SNDT_bietchudantoc'!BJ10)%</f>
        <v>19.561498630121601</v>
      </c>
      <c r="BL9" s="16">
        <f>'25 SNDT_bietchudantoc'!BK9/('25 SNDT_bietchudantoc'!BK9+'25 SNDT_bietchudantoc'!BK10)%</f>
        <v>15.779843861534072</v>
      </c>
      <c r="BM9" s="16" t="e">
        <f>'25 SNDT_bietchudantoc'!BL9/('25 SNDT_bietchudantoc'!BL9+'25 SNDT_bietchudantoc'!BL10)%</f>
        <v>#DIV/0!</v>
      </c>
      <c r="BN9" s="16" t="e">
        <f>'25 SNDT_bietchudantoc'!BM9/('25 SNDT_bietchudantoc'!BM9+'25 SNDT_bietchudantoc'!BM10)%</f>
        <v>#DIV/0!</v>
      </c>
      <c r="BO9" s="16">
        <f>'25 SNDT_bietchudantoc'!BN9/('25 SNDT_bietchudantoc'!BN9+'25 SNDT_bietchudantoc'!BN10)%</f>
        <v>0.53632900537137285</v>
      </c>
      <c r="BP9" s="16">
        <f>'25 SNDT_bietchudantoc'!BO9/('25 SNDT_bietchudantoc'!BO9+'25 SNDT_bietchudantoc'!BO10)%</f>
        <v>0.66050265896030613</v>
      </c>
      <c r="BQ9" s="16">
        <f>'25 SNDT_bietchudantoc'!BP9/('25 SNDT_bietchudantoc'!BP9+'25 SNDT_bietchudantoc'!BP10)%</f>
        <v>6.4414089669612871</v>
      </c>
      <c r="BR9" s="16">
        <f>'25 SNDT_bietchudantoc'!BQ9/('25 SNDT_bietchudantoc'!BQ9+'25 SNDT_bietchudantoc'!BQ10)%</f>
        <v>4.0591271491909602</v>
      </c>
      <c r="BS9" s="16">
        <f>'25 SNDT_bietchudantoc'!BR9/('25 SNDT_bietchudantoc'!BR9+'25 SNDT_bietchudantoc'!BR10)%</f>
        <v>4.4851254729655698</v>
      </c>
      <c r="BT9" s="16">
        <f>'25 SNDT_bietchudantoc'!BS9/('25 SNDT_bietchudantoc'!BS9+'25 SNDT_bietchudantoc'!BS10)%</f>
        <v>4.7753681954761138</v>
      </c>
      <c r="BU9" s="16" t="e">
        <f>'25 SNDT_bietchudantoc'!BT9/('25 SNDT_bietchudantoc'!BT9+'25 SNDT_bietchudantoc'!BT10)%</f>
        <v>#DIV/0!</v>
      </c>
      <c r="BV9" s="16" t="e">
        <f>'25 SNDT_bietchudantoc'!BU9/('25 SNDT_bietchudantoc'!BU9+'25 SNDT_bietchudantoc'!BU10)%</f>
        <v>#DIV/0!</v>
      </c>
      <c r="BW9" s="16" t="e">
        <f>'25 SNDT_bietchudantoc'!BV9/('25 SNDT_bietchudantoc'!BV9+'25 SNDT_bietchudantoc'!BV10)%</f>
        <v>#DIV/0!</v>
      </c>
      <c r="BX9" s="16" t="e">
        <f>'25 SNDT_bietchudantoc'!BW9/('25 SNDT_bietchudantoc'!BW9+'25 SNDT_bietchudantoc'!BW10)%</f>
        <v>#DIV/0!</v>
      </c>
      <c r="BY9" s="16" t="e">
        <f>'25 SNDT_bietchudantoc'!BX9/('25 SNDT_bietchudantoc'!BX9+'25 SNDT_bietchudantoc'!BX10)%</f>
        <v>#DIV/0!</v>
      </c>
      <c r="BZ9" s="16" t="e">
        <f>'25 SNDT_bietchudantoc'!BY9/('25 SNDT_bietchudantoc'!BY9+'25 SNDT_bietchudantoc'!BY10)%</f>
        <v>#DIV/0!</v>
      </c>
      <c r="CA9" s="16">
        <f>'25 SNDT_bietchudantoc'!BZ9/('25 SNDT_bietchudantoc'!BZ9+'25 SNDT_bietchudantoc'!BZ10)%</f>
        <v>14.576482816414599</v>
      </c>
      <c r="CB9" s="16">
        <f>'25 SNDT_bietchudantoc'!CA9/('25 SNDT_bietchudantoc'!CA9+'25 SNDT_bietchudantoc'!CA10)%</f>
        <v>12.154861291006018</v>
      </c>
      <c r="CC9" s="16">
        <f>'25 SNDT_bietchudantoc'!CB9/('25 SNDT_bietchudantoc'!CB9+'25 SNDT_bietchudantoc'!CB10)%</f>
        <v>1.1736145162785316</v>
      </c>
      <c r="CD9" s="16">
        <f>'25 SNDT_bietchudantoc'!CC9/('25 SNDT_bietchudantoc'!CC9+'25 SNDT_bietchudantoc'!CC10)%</f>
        <v>1.0109965953285842</v>
      </c>
      <c r="CE9" s="16" t="e">
        <f>'25 SNDT_bietchudantoc'!CD9/('25 SNDT_bietchudantoc'!CD9+'25 SNDT_bietchudantoc'!CD10)%</f>
        <v>#DIV/0!</v>
      </c>
      <c r="CF9" s="16" t="e">
        <f>'25 SNDT_bietchudantoc'!CE9/('25 SNDT_bietchudantoc'!CE9+'25 SNDT_bietchudantoc'!CE10)%</f>
        <v>#DIV/0!</v>
      </c>
      <c r="CG9" s="16" t="e">
        <f>'25 SNDT_bietchudantoc'!CF9/('25 SNDT_bietchudantoc'!CF9+'25 SNDT_bietchudantoc'!CF10)%</f>
        <v>#DIV/0!</v>
      </c>
      <c r="CH9" s="16" t="e">
        <f>'25 SNDT_bietchudantoc'!CG9/('25 SNDT_bietchudantoc'!CG9+'25 SNDT_bietchudantoc'!CG10)%</f>
        <v>#DIV/0!</v>
      </c>
      <c r="CI9" s="16" t="e">
        <f>'25 SNDT_bietchudantoc'!CH9/('25 SNDT_bietchudantoc'!CH9+'25 SNDT_bietchudantoc'!CH10)%</f>
        <v>#DIV/0!</v>
      </c>
      <c r="CJ9" s="16" t="e">
        <f>'25 SNDT_bietchudantoc'!CI9/('25 SNDT_bietchudantoc'!CI9+'25 SNDT_bietchudantoc'!CI10)%</f>
        <v>#DIV/0!</v>
      </c>
      <c r="CK9" s="16" t="e">
        <f>'25 SNDT_bietchudantoc'!CJ9/('25 SNDT_bietchudantoc'!CJ9+'25 SNDT_bietchudantoc'!CJ10)%</f>
        <v>#DIV/0!</v>
      </c>
      <c r="CL9" s="16" t="e">
        <f>'25 SNDT_bietchudantoc'!CK9/('25 SNDT_bietchudantoc'!CK9+'25 SNDT_bietchudantoc'!CK10)%</f>
        <v>#DIV/0!</v>
      </c>
      <c r="CM9" s="16">
        <f>'25 SNDT_bietchudantoc'!CL9/('25 SNDT_bietchudantoc'!CL9+'25 SNDT_bietchudantoc'!CL10)%</f>
        <v>0.76736401681336674</v>
      </c>
      <c r="CN9" s="16">
        <f>'25 SNDT_bietchudantoc'!CM9/('25 SNDT_bietchudantoc'!CM9+'25 SNDT_bietchudantoc'!CM10)%</f>
        <v>0.51080574955432134</v>
      </c>
      <c r="CO9" s="16">
        <f>'25 SNDT_bietchudantoc'!CN9/('25 SNDT_bietchudantoc'!CN9+'25 SNDT_bietchudantoc'!CN10)%</f>
        <v>1.4498166899434366</v>
      </c>
      <c r="CP9" s="16">
        <f>'25 SNDT_bietchudantoc'!CO9/('25 SNDT_bietchudantoc'!CO9+'25 SNDT_bietchudantoc'!CO10)%</f>
        <v>0.92135121659228625</v>
      </c>
      <c r="CQ9" s="16">
        <f>'25 SNDT_bietchudantoc'!CP9/('25 SNDT_bietchudantoc'!CP9+'25 SNDT_bietchudantoc'!CP10)%</f>
        <v>99.999999999999986</v>
      </c>
      <c r="CR9" s="16" t="e">
        <f>'25 SNDT_bietchudantoc'!CQ9/('25 SNDT_bietchudantoc'!CQ9+'25 SNDT_bietchudantoc'!CQ10)%</f>
        <v>#DIV/0!</v>
      </c>
      <c r="CS9" s="16" t="e">
        <f>'25 SNDT_bietchudantoc'!CR9/('25 SNDT_bietchudantoc'!CR9+'25 SNDT_bietchudantoc'!CR10)%</f>
        <v>#DIV/0!</v>
      </c>
      <c r="CT9" s="16" t="e">
        <f>'25 SNDT_bietchudantoc'!CS9/('25 SNDT_bietchudantoc'!CS9+'25 SNDT_bietchudantoc'!CS10)%</f>
        <v>#DIV/0!</v>
      </c>
      <c r="CU9" s="16" t="e">
        <f>'25 SNDT_bietchudantoc'!CT9/('25 SNDT_bietchudantoc'!CT9+'25 SNDT_bietchudantoc'!CT10)%</f>
        <v>#DIV/0!</v>
      </c>
      <c r="CV9" s="16" t="e">
        <f>'25 SNDT_bietchudantoc'!CU9/('25 SNDT_bietchudantoc'!CU9+'25 SNDT_bietchudantoc'!CU10)%</f>
        <v>#DIV/0!</v>
      </c>
      <c r="CW9" s="16" t="e">
        <f>'25 SNDT_bietchudantoc'!CV9/('25 SNDT_bietchudantoc'!CV9+'25 SNDT_bietchudantoc'!CV10)%</f>
        <v>#DIV/0!</v>
      </c>
      <c r="CX9" s="16" t="e">
        <f>'25 SNDT_bietchudantoc'!CW9/('25 SNDT_bietchudantoc'!CW9+'25 SNDT_bietchudantoc'!CW10)%</f>
        <v>#DIV/0!</v>
      </c>
      <c r="CY9" s="16" t="e">
        <f>'25 SNDT_bietchudantoc'!CX9/('25 SNDT_bietchudantoc'!CX9+'25 SNDT_bietchudantoc'!CX10)%</f>
        <v>#DIV/0!</v>
      </c>
      <c r="CZ9" s="16" t="e">
        <f>'25 SNDT_bietchudantoc'!CY9/('25 SNDT_bietchudantoc'!CY9+'25 SNDT_bietchudantoc'!CY10)%</f>
        <v>#DIV/0!</v>
      </c>
      <c r="DA9" s="16" t="e">
        <f>'25 SNDT_bietchudantoc'!CZ9/('25 SNDT_bietchudantoc'!CZ9+'25 SNDT_bietchudantoc'!CZ10)%</f>
        <v>#DIV/0!</v>
      </c>
      <c r="DB9" s="16" t="e">
        <f>'25 SNDT_bietchudantoc'!DA9/('25 SNDT_bietchudantoc'!DA9+'25 SNDT_bietchudantoc'!DA10)%</f>
        <v>#DIV/0!</v>
      </c>
      <c r="DC9" s="16" t="e">
        <f>'25 SNDT_bietchudantoc'!DB9/('25 SNDT_bietchudantoc'!DB9+'25 SNDT_bietchudantoc'!DB10)%</f>
        <v>#DIV/0!</v>
      </c>
      <c r="DD9" s="16" t="e">
        <f>'25 SNDT_bietchudantoc'!DC9/('25 SNDT_bietchudantoc'!DC9+'25 SNDT_bietchudantoc'!DC10)%</f>
        <v>#DIV/0!</v>
      </c>
      <c r="DE9" s="16" t="e">
        <f>'25 SNDT_bietchudantoc'!DD9/('25 SNDT_bietchudantoc'!DD9+'25 SNDT_bietchudantoc'!DD10)%</f>
        <v>#DIV/0!</v>
      </c>
      <c r="DF9" s="16" t="e">
        <f>'25 SNDT_bietchudantoc'!DE9/('25 SNDT_bietchudantoc'!DE9+'25 SNDT_bietchudantoc'!DE10)%</f>
        <v>#DIV/0!</v>
      </c>
      <c r="DG9" s="16" t="e">
        <f>'25 SNDT_bietchudantoc'!DF9/('25 SNDT_bietchudantoc'!DF9+'25 SNDT_bietchudantoc'!DF10)%</f>
        <v>#DIV/0!</v>
      </c>
      <c r="DH9" s="16" t="e">
        <f>'25 SNDT_bietchudantoc'!DG9/('25 SNDT_bietchudantoc'!DG9+'25 SNDT_bietchudantoc'!DG10)%</f>
        <v>#DIV/0!</v>
      </c>
      <c r="DI9" s="16" t="e">
        <f>'25 SNDT_bietchudantoc'!DH9/('25 SNDT_bietchudantoc'!DH9+'25 SNDT_bietchudantoc'!DH10)%</f>
        <v>#DIV/0!</v>
      </c>
      <c r="DJ9" s="16" t="e">
        <f>'25 SNDT_bietchudantoc'!DI9/('25 SNDT_bietchudantoc'!DI9+'25 SNDT_bietchudantoc'!DI10)%</f>
        <v>#DIV/0!</v>
      </c>
      <c r="DK9" s="16" t="e">
        <f>'25 SNDT_bietchudantoc'!DJ9/('25 SNDT_bietchudantoc'!DJ9+'25 SNDT_bietchudantoc'!DJ10)%</f>
        <v>#DIV/0!</v>
      </c>
      <c r="DL9" s="16" t="e">
        <f>'25 SNDT_bietchudantoc'!DK9/('25 SNDT_bietchudantoc'!DK9+'25 SNDT_bietchudantoc'!DK10)%</f>
        <v>#DIV/0!</v>
      </c>
      <c r="DM9" s="16" t="e">
        <f>'25 SNDT_bietchudantoc'!DL9/('25 SNDT_bietchudantoc'!DL9+'25 SNDT_bietchudantoc'!DL10)%</f>
        <v>#DIV/0!</v>
      </c>
      <c r="DN9" s="16" t="e">
        <f>'25 SNDT_bietchudantoc'!DM9/('25 SNDT_bietchudantoc'!DM9+'25 SNDT_bietchudantoc'!DM10)%</f>
        <v>#DIV/0!</v>
      </c>
      <c r="DO9" s="16" t="e">
        <f>'25 SNDT_bietchudantoc'!DN9/('25 SNDT_bietchudantoc'!DN9+'25 SNDT_bietchudantoc'!DN10)%</f>
        <v>#DIV/0!</v>
      </c>
      <c r="DP9" s="16" t="e">
        <f>'25 SNDT_bietchudantoc'!DO9/('25 SNDT_bietchudantoc'!DO9+'25 SNDT_bietchudantoc'!DO10)%</f>
        <v>#DIV/0!</v>
      </c>
    </row>
    <row r="10" spans="1:120" x14ac:dyDescent="0.25">
      <c r="A10" s="15"/>
      <c r="B10" s="15"/>
      <c r="C10" s="15"/>
      <c r="D10" s="15"/>
      <c r="E10" s="15" t="s">
        <v>78</v>
      </c>
      <c r="F10" s="15" t="s">
        <v>61</v>
      </c>
      <c r="G10" s="16">
        <f>100-G9</f>
        <v>84.5049855875411</v>
      </c>
      <c r="H10" s="16">
        <f t="shared" ref="H10:BS10" si="0">100-H9</f>
        <v>86.775591714063083</v>
      </c>
      <c r="I10" s="16" t="e">
        <f t="shared" si="0"/>
        <v>#DIV/0!</v>
      </c>
      <c r="J10" s="16" t="e">
        <f t="shared" si="0"/>
        <v>#DIV/0!</v>
      </c>
      <c r="K10" s="16">
        <f t="shared" si="0"/>
        <v>81.907501003593651</v>
      </c>
      <c r="L10" s="16">
        <f t="shared" si="0"/>
        <v>82.2357616335795</v>
      </c>
      <c r="M10" s="16">
        <f t="shared" si="0"/>
        <v>95.760031810318438</v>
      </c>
      <c r="N10" s="16">
        <f t="shared" si="0"/>
        <v>96.672958447812903</v>
      </c>
      <c r="O10" s="16">
        <f t="shared" si="0"/>
        <v>71.565228459313232</v>
      </c>
      <c r="P10" s="16">
        <f t="shared" si="0"/>
        <v>71.717482719957502</v>
      </c>
      <c r="Q10" s="16">
        <f t="shared" si="0"/>
        <v>74.592845957255804</v>
      </c>
      <c r="R10" s="16">
        <f t="shared" si="0"/>
        <v>82.970620386424969</v>
      </c>
      <c r="S10" s="16">
        <f t="shared" si="0"/>
        <v>94.794808724345273</v>
      </c>
      <c r="T10" s="16">
        <f t="shared" si="0"/>
        <v>94.822289575314244</v>
      </c>
      <c r="U10" s="16">
        <f t="shared" si="0"/>
        <v>86.971003487280541</v>
      </c>
      <c r="V10" s="16">
        <f t="shared" si="0"/>
        <v>87.884693055702058</v>
      </c>
      <c r="W10" s="16">
        <f t="shared" si="0"/>
        <v>79.884736745296479</v>
      </c>
      <c r="X10" s="16">
        <f t="shared" si="0"/>
        <v>86.586111775445815</v>
      </c>
      <c r="Y10" s="16">
        <f t="shared" si="0"/>
        <v>91.484663141800084</v>
      </c>
      <c r="Z10" s="16">
        <f t="shared" si="0"/>
        <v>94.678702406539458</v>
      </c>
      <c r="AA10" s="16">
        <f t="shared" si="0"/>
        <v>73.682665540015876</v>
      </c>
      <c r="AB10" s="16">
        <f t="shared" si="0"/>
        <v>77.09029031180512</v>
      </c>
      <c r="AC10" s="16">
        <f t="shared" si="0"/>
        <v>99.171775440169483</v>
      </c>
      <c r="AD10" s="16">
        <f t="shared" si="0"/>
        <v>96.161273146787423</v>
      </c>
      <c r="AE10" s="16">
        <f t="shared" si="0"/>
        <v>64.993367816970121</v>
      </c>
      <c r="AF10" s="16">
        <f t="shared" si="0"/>
        <v>64.260090458886168</v>
      </c>
      <c r="AG10" s="16">
        <f t="shared" si="0"/>
        <v>68.98339051663261</v>
      </c>
      <c r="AH10" s="16">
        <f t="shared" si="0"/>
        <v>72.031312998299427</v>
      </c>
      <c r="AI10" s="16">
        <f t="shared" si="0"/>
        <v>85.725930856568255</v>
      </c>
      <c r="AJ10" s="16">
        <f t="shared" si="0"/>
        <v>86.546443951914981</v>
      </c>
      <c r="AK10" s="16">
        <f t="shared" si="0"/>
        <v>93.295816579408438</v>
      </c>
      <c r="AL10" s="16">
        <f t="shared" si="0"/>
        <v>94.418248943864143</v>
      </c>
      <c r="AM10" s="16">
        <f t="shared" si="0"/>
        <v>73.51781613491552</v>
      </c>
      <c r="AN10" s="16">
        <f t="shared" si="0"/>
        <v>74.027627431919768</v>
      </c>
      <c r="AO10" s="16">
        <f t="shared" si="0"/>
        <v>76.535081034455516</v>
      </c>
      <c r="AP10" s="16">
        <f t="shared" si="0"/>
        <v>80.573632214025906</v>
      </c>
      <c r="AQ10" s="16">
        <f t="shared" si="0"/>
        <v>95.220801071225523</v>
      </c>
      <c r="AR10" s="16">
        <f t="shared" si="0"/>
        <v>96.012788833762457</v>
      </c>
      <c r="AS10" s="16">
        <f t="shared" si="0"/>
        <v>94.518204866776529</v>
      </c>
      <c r="AT10" s="16">
        <f t="shared" si="0"/>
        <v>95.706145357869659</v>
      </c>
      <c r="AU10" s="16">
        <f t="shared" si="0"/>
        <v>78.436624295111386</v>
      </c>
      <c r="AV10" s="16">
        <f t="shared" si="0"/>
        <v>80.468861987432462</v>
      </c>
      <c r="AW10" s="16">
        <f t="shared" si="0"/>
        <v>97.711834103928652</v>
      </c>
      <c r="AX10" s="16">
        <f t="shared" si="0"/>
        <v>97.847184463856308</v>
      </c>
      <c r="AY10" s="16">
        <f t="shared" si="0"/>
        <v>95.921818449099149</v>
      </c>
      <c r="AZ10" s="16">
        <f t="shared" si="0"/>
        <v>96.875760528487646</v>
      </c>
      <c r="BA10" s="16">
        <f t="shared" si="0"/>
        <v>95.133330403183237</v>
      </c>
      <c r="BB10" s="16">
        <f t="shared" si="0"/>
        <v>95.669352944531965</v>
      </c>
      <c r="BC10" s="16" t="e">
        <f t="shared" si="0"/>
        <v>#DIV/0!</v>
      </c>
      <c r="BD10" s="16">
        <f t="shared" si="0"/>
        <v>100</v>
      </c>
      <c r="BE10" s="16" t="e">
        <f t="shared" si="0"/>
        <v>#DIV/0!</v>
      </c>
      <c r="BF10" s="16" t="e">
        <f t="shared" si="0"/>
        <v>#DIV/0!</v>
      </c>
      <c r="BG10" s="16">
        <f t="shared" si="0"/>
        <v>78.036728038330921</v>
      </c>
      <c r="BH10" s="16">
        <f t="shared" si="0"/>
        <v>83.602216905257777</v>
      </c>
      <c r="BI10" s="16">
        <f t="shared" si="0"/>
        <v>91.959755323002241</v>
      </c>
      <c r="BJ10" s="16">
        <f t="shared" si="0"/>
        <v>92.754417073581905</v>
      </c>
      <c r="BK10" s="16">
        <f t="shared" si="0"/>
        <v>80.438501369878395</v>
      </c>
      <c r="BL10" s="16">
        <f t="shared" si="0"/>
        <v>84.220156138465924</v>
      </c>
      <c r="BM10" s="16" t="e">
        <f t="shared" si="0"/>
        <v>#DIV/0!</v>
      </c>
      <c r="BN10" s="16" t="e">
        <f t="shared" si="0"/>
        <v>#DIV/0!</v>
      </c>
      <c r="BO10" s="16">
        <f t="shared" si="0"/>
        <v>99.463670994628629</v>
      </c>
      <c r="BP10" s="16">
        <f t="shared" si="0"/>
        <v>99.339497341039689</v>
      </c>
      <c r="BQ10" s="16">
        <f t="shared" si="0"/>
        <v>93.558591033038709</v>
      </c>
      <c r="BR10" s="16">
        <f t="shared" si="0"/>
        <v>95.940872850809043</v>
      </c>
      <c r="BS10" s="16">
        <f t="shared" si="0"/>
        <v>95.514874527034436</v>
      </c>
      <c r="BT10" s="16">
        <f t="shared" ref="BT10:DP10" si="1">100-BT9</f>
        <v>95.224631804523881</v>
      </c>
      <c r="BU10" s="16" t="e">
        <f t="shared" si="1"/>
        <v>#DIV/0!</v>
      </c>
      <c r="BV10" s="16" t="e">
        <f t="shared" si="1"/>
        <v>#DIV/0!</v>
      </c>
      <c r="BW10" s="16" t="e">
        <f t="shared" si="1"/>
        <v>#DIV/0!</v>
      </c>
      <c r="BX10" s="16" t="e">
        <f t="shared" si="1"/>
        <v>#DIV/0!</v>
      </c>
      <c r="BY10" s="16" t="e">
        <f t="shared" si="1"/>
        <v>#DIV/0!</v>
      </c>
      <c r="BZ10" s="16" t="e">
        <f t="shared" si="1"/>
        <v>#DIV/0!</v>
      </c>
      <c r="CA10" s="16">
        <f t="shared" si="1"/>
        <v>85.423517183585403</v>
      </c>
      <c r="CB10" s="16">
        <f t="shared" si="1"/>
        <v>87.845138708993986</v>
      </c>
      <c r="CC10" s="16">
        <f t="shared" si="1"/>
        <v>98.826385483721467</v>
      </c>
      <c r="CD10" s="16">
        <f t="shared" si="1"/>
        <v>98.989003404671422</v>
      </c>
      <c r="CE10" s="16" t="e">
        <f t="shared" si="1"/>
        <v>#DIV/0!</v>
      </c>
      <c r="CF10" s="16" t="e">
        <f t="shared" si="1"/>
        <v>#DIV/0!</v>
      </c>
      <c r="CG10" s="16" t="e">
        <f t="shared" si="1"/>
        <v>#DIV/0!</v>
      </c>
      <c r="CH10" s="16" t="e">
        <f t="shared" si="1"/>
        <v>#DIV/0!</v>
      </c>
      <c r="CI10" s="16" t="e">
        <f t="shared" si="1"/>
        <v>#DIV/0!</v>
      </c>
      <c r="CJ10" s="16" t="e">
        <f t="shared" si="1"/>
        <v>#DIV/0!</v>
      </c>
      <c r="CK10" s="16" t="e">
        <f t="shared" si="1"/>
        <v>#DIV/0!</v>
      </c>
      <c r="CL10" s="16" t="e">
        <f t="shared" si="1"/>
        <v>#DIV/0!</v>
      </c>
      <c r="CM10" s="16">
        <f t="shared" si="1"/>
        <v>99.23263598318664</v>
      </c>
      <c r="CN10" s="16">
        <f t="shared" si="1"/>
        <v>99.489194250445678</v>
      </c>
      <c r="CO10" s="16">
        <f t="shared" si="1"/>
        <v>98.550183310056568</v>
      </c>
      <c r="CP10" s="16">
        <f t="shared" si="1"/>
        <v>99.078648783407715</v>
      </c>
      <c r="CQ10" s="16">
        <f t="shared" si="1"/>
        <v>0</v>
      </c>
      <c r="CR10" s="16" t="e">
        <f t="shared" si="1"/>
        <v>#DIV/0!</v>
      </c>
      <c r="CS10" s="16" t="e">
        <f t="shared" si="1"/>
        <v>#DIV/0!</v>
      </c>
      <c r="CT10" s="16" t="e">
        <f t="shared" si="1"/>
        <v>#DIV/0!</v>
      </c>
      <c r="CU10" s="16" t="e">
        <f t="shared" si="1"/>
        <v>#DIV/0!</v>
      </c>
      <c r="CV10" s="16" t="e">
        <f t="shared" si="1"/>
        <v>#DIV/0!</v>
      </c>
      <c r="CW10" s="16" t="e">
        <f t="shared" si="1"/>
        <v>#DIV/0!</v>
      </c>
      <c r="CX10" s="16" t="e">
        <f t="shared" si="1"/>
        <v>#DIV/0!</v>
      </c>
      <c r="CY10" s="16" t="e">
        <f t="shared" si="1"/>
        <v>#DIV/0!</v>
      </c>
      <c r="CZ10" s="16" t="e">
        <f t="shared" si="1"/>
        <v>#DIV/0!</v>
      </c>
      <c r="DA10" s="16" t="e">
        <f t="shared" si="1"/>
        <v>#DIV/0!</v>
      </c>
      <c r="DB10" s="16" t="e">
        <f t="shared" si="1"/>
        <v>#DIV/0!</v>
      </c>
      <c r="DC10" s="16" t="e">
        <f t="shared" si="1"/>
        <v>#DIV/0!</v>
      </c>
      <c r="DD10" s="16" t="e">
        <f t="shared" si="1"/>
        <v>#DIV/0!</v>
      </c>
      <c r="DE10" s="16" t="e">
        <f t="shared" si="1"/>
        <v>#DIV/0!</v>
      </c>
      <c r="DF10" s="16" t="e">
        <f t="shared" si="1"/>
        <v>#DIV/0!</v>
      </c>
      <c r="DG10" s="16" t="e">
        <f t="shared" si="1"/>
        <v>#DIV/0!</v>
      </c>
      <c r="DH10" s="16" t="e">
        <f t="shared" si="1"/>
        <v>#DIV/0!</v>
      </c>
      <c r="DI10" s="16" t="e">
        <f t="shared" si="1"/>
        <v>#DIV/0!</v>
      </c>
      <c r="DJ10" s="16" t="e">
        <f t="shared" si="1"/>
        <v>#DIV/0!</v>
      </c>
      <c r="DK10" s="16" t="e">
        <f t="shared" si="1"/>
        <v>#DIV/0!</v>
      </c>
      <c r="DL10" s="16" t="e">
        <f t="shared" si="1"/>
        <v>#DIV/0!</v>
      </c>
      <c r="DM10" s="16" t="e">
        <f t="shared" si="1"/>
        <v>#DIV/0!</v>
      </c>
      <c r="DN10" s="16" t="e">
        <f t="shared" si="1"/>
        <v>#DIV/0!</v>
      </c>
      <c r="DO10" s="16" t="e">
        <f t="shared" si="1"/>
        <v>#DIV/0!</v>
      </c>
      <c r="DP10" s="16" t="e">
        <f t="shared" si="1"/>
        <v>#DIV/0!</v>
      </c>
    </row>
    <row r="11" spans="1:120" x14ac:dyDescent="0.25">
      <c r="A11" s="15"/>
      <c r="B11" s="15"/>
      <c r="C11" s="15" t="s">
        <v>137</v>
      </c>
      <c r="D11" s="15"/>
      <c r="E11" s="15" t="s">
        <v>113</v>
      </c>
      <c r="F11" s="15" t="s">
        <v>2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5">
        <v>100</v>
      </c>
      <c r="P11" s="15">
        <v>100</v>
      </c>
      <c r="Q11" s="15">
        <v>100</v>
      </c>
      <c r="R11" s="15">
        <v>100</v>
      </c>
      <c r="S11" s="15">
        <v>100</v>
      </c>
      <c r="T11" s="15">
        <v>100</v>
      </c>
      <c r="U11" s="15">
        <v>100</v>
      </c>
      <c r="V11" s="15">
        <v>100</v>
      </c>
      <c r="W11" s="15">
        <v>100</v>
      </c>
      <c r="X11" s="15">
        <v>100</v>
      </c>
      <c r="Y11" s="15">
        <v>100</v>
      </c>
      <c r="Z11" s="15">
        <v>100</v>
      </c>
      <c r="AA11" s="15">
        <v>100</v>
      </c>
      <c r="AB11" s="15">
        <v>100</v>
      </c>
      <c r="AC11" s="15">
        <v>100</v>
      </c>
      <c r="AD11" s="15">
        <v>100</v>
      </c>
      <c r="AE11" s="15">
        <v>100</v>
      </c>
      <c r="AF11" s="15">
        <v>100</v>
      </c>
      <c r="AG11" s="15">
        <v>100</v>
      </c>
      <c r="AH11" s="15">
        <v>100</v>
      </c>
      <c r="AI11" s="15">
        <v>100</v>
      </c>
      <c r="AJ11" s="15">
        <v>100</v>
      </c>
      <c r="AK11" s="15">
        <v>100</v>
      </c>
      <c r="AL11" s="15">
        <v>100</v>
      </c>
      <c r="AM11" s="15">
        <v>100</v>
      </c>
      <c r="AN11" s="15">
        <v>100</v>
      </c>
      <c r="AO11" s="15">
        <v>100</v>
      </c>
      <c r="AP11" s="15">
        <v>100</v>
      </c>
      <c r="AQ11" s="15">
        <v>100</v>
      </c>
      <c r="AR11" s="15">
        <v>100</v>
      </c>
      <c r="AS11" s="15">
        <v>100</v>
      </c>
      <c r="AT11" s="15">
        <v>100</v>
      </c>
      <c r="AU11" s="15">
        <v>100</v>
      </c>
      <c r="AV11" s="15">
        <v>100</v>
      </c>
      <c r="AW11" s="15">
        <v>100</v>
      </c>
      <c r="AX11" s="15">
        <v>100</v>
      </c>
      <c r="AY11" s="15">
        <v>100</v>
      </c>
      <c r="AZ11" s="15">
        <v>100</v>
      </c>
      <c r="BA11" s="15">
        <v>100</v>
      </c>
      <c r="BB11" s="15">
        <v>100</v>
      </c>
      <c r="BC11" s="15">
        <v>100</v>
      </c>
      <c r="BD11" s="15">
        <v>100</v>
      </c>
      <c r="BE11" s="15">
        <v>100</v>
      </c>
      <c r="BF11" s="15">
        <v>100</v>
      </c>
      <c r="BG11" s="15">
        <v>100</v>
      </c>
      <c r="BH11" s="15">
        <v>100</v>
      </c>
      <c r="BI11" s="15">
        <v>100</v>
      </c>
      <c r="BJ11" s="15">
        <v>100</v>
      </c>
      <c r="BK11" s="15">
        <v>100</v>
      </c>
      <c r="BL11" s="15">
        <v>100</v>
      </c>
      <c r="BM11" s="15">
        <v>100</v>
      </c>
      <c r="BN11" s="15">
        <v>100</v>
      </c>
      <c r="BO11" s="15">
        <v>100</v>
      </c>
      <c r="BP11" s="15">
        <v>100</v>
      </c>
      <c r="BQ11" s="15">
        <v>100</v>
      </c>
      <c r="BR11" s="15">
        <v>100</v>
      </c>
      <c r="BS11" s="15">
        <v>100</v>
      </c>
      <c r="BT11" s="15">
        <v>100</v>
      </c>
      <c r="BU11" s="15">
        <v>100</v>
      </c>
      <c r="BV11" s="15">
        <v>100</v>
      </c>
      <c r="BW11" s="15">
        <v>100</v>
      </c>
      <c r="BX11" s="15">
        <v>100</v>
      </c>
      <c r="BY11" s="15">
        <v>100</v>
      </c>
      <c r="BZ11" s="15">
        <v>100</v>
      </c>
      <c r="CA11" s="15">
        <v>100</v>
      </c>
      <c r="CB11" s="15">
        <v>100</v>
      </c>
      <c r="CC11" s="15">
        <v>100</v>
      </c>
      <c r="CD11" s="15">
        <v>100</v>
      </c>
      <c r="CE11" s="15">
        <v>100</v>
      </c>
      <c r="CF11" s="15">
        <v>100</v>
      </c>
      <c r="CG11" s="15">
        <v>100</v>
      </c>
      <c r="CH11" s="15">
        <v>100</v>
      </c>
      <c r="CI11" s="15">
        <v>100</v>
      </c>
      <c r="CJ11" s="15">
        <v>100</v>
      </c>
      <c r="CK11" s="15">
        <v>100</v>
      </c>
      <c r="CL11" s="15">
        <v>100</v>
      </c>
      <c r="CM11" s="15">
        <v>100</v>
      </c>
      <c r="CN11" s="15">
        <v>100</v>
      </c>
      <c r="CO11" s="15">
        <v>100</v>
      </c>
      <c r="CP11" s="15">
        <v>100</v>
      </c>
      <c r="CQ11" s="15">
        <v>100</v>
      </c>
      <c r="CR11" s="15">
        <v>100</v>
      </c>
      <c r="CS11" s="15">
        <v>100</v>
      </c>
      <c r="CT11" s="15">
        <v>100</v>
      </c>
      <c r="CU11" s="15">
        <v>100</v>
      </c>
      <c r="CV11" s="15">
        <v>100</v>
      </c>
      <c r="CW11" s="15">
        <v>100</v>
      </c>
      <c r="CX11" s="15">
        <v>100</v>
      </c>
      <c r="CY11" s="15">
        <v>100</v>
      </c>
      <c r="CZ11" s="15">
        <v>100</v>
      </c>
      <c r="DA11" s="15">
        <v>100</v>
      </c>
      <c r="DB11" s="15">
        <v>100</v>
      </c>
      <c r="DC11" s="15">
        <v>100</v>
      </c>
      <c r="DD11" s="15">
        <v>100</v>
      </c>
      <c r="DE11" s="15">
        <v>100</v>
      </c>
      <c r="DF11" s="15">
        <v>100</v>
      </c>
      <c r="DG11" s="15">
        <v>100</v>
      </c>
      <c r="DH11" s="15">
        <v>100</v>
      </c>
      <c r="DI11" s="15">
        <v>100</v>
      </c>
      <c r="DJ11" s="15">
        <v>100</v>
      </c>
      <c r="DK11" s="15">
        <v>100</v>
      </c>
      <c r="DL11" s="15">
        <v>100</v>
      </c>
      <c r="DM11" s="15">
        <v>100</v>
      </c>
      <c r="DN11" s="15">
        <v>100</v>
      </c>
      <c r="DO11" s="15">
        <v>100</v>
      </c>
      <c r="DP11" s="15">
        <v>100</v>
      </c>
    </row>
    <row r="12" spans="1:120" x14ac:dyDescent="0.25">
      <c r="A12" s="15"/>
      <c r="B12" s="15"/>
      <c r="C12" s="15"/>
      <c r="D12" s="15"/>
      <c r="E12" s="15" t="s">
        <v>79</v>
      </c>
      <c r="F12" s="15" t="s">
        <v>60</v>
      </c>
      <c r="G12" s="16">
        <f>'[1]25 SNDT_bietchudantoc'!F12/('[1]25 SNDT_bietchudantoc'!F12+'[1]25 SNDT_bietchudantoc'!F13)%</f>
        <v>92.634849125786118</v>
      </c>
      <c r="H12" s="16">
        <f>'[1]25 SNDT_bietchudantoc'!G12/('[1]25 SNDT_bietchudantoc'!G12+'[1]25 SNDT_bietchudantoc'!G13)%</f>
        <v>93.55533560741361</v>
      </c>
      <c r="I12" s="16">
        <f>'[1]25 SNDT_bietchudantoc'!H12/('[1]25 SNDT_bietchudantoc'!H12+'[1]25 SNDT_bietchudantoc'!H13)%</f>
        <v>100</v>
      </c>
      <c r="J12" s="16">
        <f>'[1]25 SNDT_bietchudantoc'!I12/('[1]25 SNDT_bietchudantoc'!I12+'[1]25 SNDT_bietchudantoc'!I13)%</f>
        <v>100</v>
      </c>
      <c r="K12" s="16">
        <f>'[1]25 SNDT_bietchudantoc'!J12/('[1]25 SNDT_bietchudantoc'!J12+'[1]25 SNDT_bietchudantoc'!J13)%</f>
        <v>91.119492406349835</v>
      </c>
      <c r="L12" s="16">
        <f>'[1]25 SNDT_bietchudantoc'!K12/('[1]25 SNDT_bietchudantoc'!K12+'[1]25 SNDT_bietchudantoc'!K13)%</f>
        <v>89.787828590618716</v>
      </c>
      <c r="M12" s="16">
        <f>'[1]25 SNDT_bietchudantoc'!L12/('[1]25 SNDT_bietchudantoc'!L12+'[1]25 SNDT_bietchudantoc'!L13)%</f>
        <v>88.689803990034676</v>
      </c>
      <c r="N12" s="16">
        <f>'[1]25 SNDT_bietchudantoc'!M12/('[1]25 SNDT_bietchudantoc'!M12+'[1]25 SNDT_bietchudantoc'!M13)%</f>
        <v>89.033084177800816</v>
      </c>
      <c r="O12" s="16">
        <f>'[1]25 SNDT_bietchudantoc'!N12/('[1]25 SNDT_bietchudantoc'!N12+'[1]25 SNDT_bietchudantoc'!N13)%</f>
        <v>90.239722425290395</v>
      </c>
      <c r="P12" s="16">
        <f>'[1]25 SNDT_bietchudantoc'!O12/('[1]25 SNDT_bietchudantoc'!O12+'[1]25 SNDT_bietchudantoc'!O13)%</f>
        <v>92.453716715251758</v>
      </c>
      <c r="Q12" s="16">
        <f>'[1]25 SNDT_bietchudantoc'!P12/('[1]25 SNDT_bietchudantoc'!P12+'[1]25 SNDT_bietchudantoc'!P13)%</f>
        <v>89.053708537792247</v>
      </c>
      <c r="R12" s="16">
        <f>'[1]25 SNDT_bietchudantoc'!Q12/('[1]25 SNDT_bietchudantoc'!Q12+'[1]25 SNDT_bietchudantoc'!Q13)%</f>
        <v>88.824318278347405</v>
      </c>
      <c r="S12" s="16">
        <f>'[1]25 SNDT_bietchudantoc'!R12/('[1]25 SNDT_bietchudantoc'!R12+'[1]25 SNDT_bietchudantoc'!R13)%</f>
        <v>91.042399458678105</v>
      </c>
      <c r="T12" s="16">
        <f>'[1]25 SNDT_bietchudantoc'!S12/('[1]25 SNDT_bietchudantoc'!S12+'[1]25 SNDT_bietchudantoc'!S13)%</f>
        <v>92.220533407392779</v>
      </c>
      <c r="U12" s="16">
        <f>'[1]25 SNDT_bietchudantoc'!T12/('[1]25 SNDT_bietchudantoc'!T12+'[1]25 SNDT_bietchudantoc'!T13)%</f>
        <v>94.046323419142738</v>
      </c>
      <c r="V12" s="16">
        <f>'[1]25 SNDT_bietchudantoc'!U12/('[1]25 SNDT_bietchudantoc'!U12+'[1]25 SNDT_bietchudantoc'!U13)%</f>
        <v>93.146468084298064</v>
      </c>
      <c r="W12" s="16">
        <f>'[1]25 SNDT_bietchudantoc'!V12/('[1]25 SNDT_bietchudantoc'!V12+'[1]25 SNDT_bietchudantoc'!V13)%</f>
        <v>100</v>
      </c>
      <c r="X12" s="16">
        <f>'[1]25 SNDT_bietchudantoc'!W12/('[1]25 SNDT_bietchudantoc'!W12+'[1]25 SNDT_bietchudantoc'!W13)%</f>
        <v>66.666666666666671</v>
      </c>
      <c r="Y12" s="16">
        <f>'[1]25 SNDT_bietchudantoc'!X12/('[1]25 SNDT_bietchudantoc'!X12+'[1]25 SNDT_bietchudantoc'!X13)%</f>
        <v>77.941176470588246</v>
      </c>
      <c r="Z12" s="16">
        <f>'[1]25 SNDT_bietchudantoc'!Y12/('[1]25 SNDT_bietchudantoc'!Y12+'[1]25 SNDT_bietchudantoc'!Y13)%</f>
        <v>93.080357142857139</v>
      </c>
      <c r="AA12" s="16">
        <f>'[1]25 SNDT_bietchudantoc'!Z12/('[1]25 SNDT_bietchudantoc'!Z12+'[1]25 SNDT_bietchudantoc'!Z13)%</f>
        <v>100</v>
      </c>
      <c r="AB12" s="16">
        <f>'[1]25 SNDT_bietchudantoc'!AA12/('[1]25 SNDT_bietchudantoc'!AA12+'[1]25 SNDT_bietchudantoc'!AA13)%</f>
        <v>83.333333333333343</v>
      </c>
      <c r="AC12" s="16">
        <f>'[1]25 SNDT_bietchudantoc'!AB12/('[1]25 SNDT_bietchudantoc'!AB12+'[1]25 SNDT_bietchudantoc'!AB13)%</f>
        <v>100</v>
      </c>
      <c r="AD12" s="16" t="e">
        <f>'[1]25 SNDT_bietchudantoc'!AC12/('[1]25 SNDT_bietchudantoc'!AC12+'[1]25 SNDT_bietchudantoc'!AC13)%</f>
        <v>#DIV/0!</v>
      </c>
      <c r="AE12" s="16">
        <f>'[1]25 SNDT_bietchudantoc'!AD12/('[1]25 SNDT_bietchudantoc'!AD12+'[1]25 SNDT_bietchudantoc'!AD13)%</f>
        <v>68.817204301075265</v>
      </c>
      <c r="AF12" s="16">
        <f>'[1]25 SNDT_bietchudantoc'!AE12/('[1]25 SNDT_bietchudantoc'!AE12+'[1]25 SNDT_bietchudantoc'!AE13)%</f>
        <v>80.434782608695642</v>
      </c>
      <c r="AG12" s="16">
        <f>'[1]25 SNDT_bietchudantoc'!AF12/('[1]25 SNDT_bietchudantoc'!AF12+'[1]25 SNDT_bietchudantoc'!AF13)%</f>
        <v>100</v>
      </c>
      <c r="AH12" s="16">
        <f>'[1]25 SNDT_bietchudantoc'!AG12/('[1]25 SNDT_bietchudantoc'!AG12+'[1]25 SNDT_bietchudantoc'!AG13)%</f>
        <v>50</v>
      </c>
      <c r="AI12" s="16" t="e">
        <f>'[1]25 SNDT_bietchudantoc'!AH12/('[1]25 SNDT_bietchudantoc'!AH12+'[1]25 SNDT_bietchudantoc'!AH13)%</f>
        <v>#DIV/0!</v>
      </c>
      <c r="AJ12" s="16" t="e">
        <f>'[1]25 SNDT_bietchudantoc'!AI12/('[1]25 SNDT_bietchudantoc'!AI12+'[1]25 SNDT_bietchudantoc'!AI13)%</f>
        <v>#DIV/0!</v>
      </c>
      <c r="AK12" s="16">
        <f>'[1]25 SNDT_bietchudantoc'!AJ12/('[1]25 SNDT_bietchudantoc'!AJ12+'[1]25 SNDT_bietchudantoc'!AJ13)%</f>
        <v>100</v>
      </c>
      <c r="AL12" s="16">
        <f>'[1]25 SNDT_bietchudantoc'!AK12/('[1]25 SNDT_bietchudantoc'!AK12+'[1]25 SNDT_bietchudantoc'!AK13)%</f>
        <v>96</v>
      </c>
      <c r="AM12" s="16">
        <f>'[1]25 SNDT_bietchudantoc'!AL12/('[1]25 SNDT_bietchudantoc'!AL12+'[1]25 SNDT_bietchudantoc'!AL13)%</f>
        <v>100</v>
      </c>
      <c r="AN12" s="16">
        <f>'[1]25 SNDT_bietchudantoc'!AM12/('[1]25 SNDT_bietchudantoc'!AM12+'[1]25 SNDT_bietchudantoc'!AM13)%</f>
        <v>76.19047619047619</v>
      </c>
      <c r="AO12" s="16">
        <f>'[1]25 SNDT_bietchudantoc'!AN12/('[1]25 SNDT_bietchudantoc'!AN12+'[1]25 SNDT_bietchudantoc'!AN13)%</f>
        <v>85.701624071509528</v>
      </c>
      <c r="AP12" s="16">
        <f>'[1]25 SNDT_bietchudantoc'!AO12/('[1]25 SNDT_bietchudantoc'!AO12+'[1]25 SNDT_bietchudantoc'!AO13)%</f>
        <v>87.267224691223376</v>
      </c>
      <c r="AQ12" s="16">
        <f>'[1]25 SNDT_bietchudantoc'!AP12/('[1]25 SNDT_bietchudantoc'!AP12+'[1]25 SNDT_bietchudantoc'!AP13)%</f>
        <v>98.709677419354847</v>
      </c>
      <c r="AR12" s="16">
        <f>'[1]25 SNDT_bietchudantoc'!AQ12/('[1]25 SNDT_bietchudantoc'!AQ12+'[1]25 SNDT_bietchudantoc'!AQ13)%</f>
        <v>98.876404494382015</v>
      </c>
      <c r="AS12" s="16">
        <f>'[1]25 SNDT_bietchudantoc'!AR12/('[1]25 SNDT_bietchudantoc'!AR12+'[1]25 SNDT_bietchudantoc'!AR13)%</f>
        <v>100</v>
      </c>
      <c r="AT12" s="16">
        <f>'[1]25 SNDT_bietchudantoc'!AS12/('[1]25 SNDT_bietchudantoc'!AS12+'[1]25 SNDT_bietchudantoc'!AS13)%</f>
        <v>100</v>
      </c>
      <c r="AU12" s="16">
        <f>'[1]25 SNDT_bietchudantoc'!AT12/('[1]25 SNDT_bietchudantoc'!AT12+'[1]25 SNDT_bietchudantoc'!AT13)%</f>
        <v>100</v>
      </c>
      <c r="AV12" s="16">
        <f>'[1]25 SNDT_bietchudantoc'!AU12/('[1]25 SNDT_bietchudantoc'!AU12+'[1]25 SNDT_bietchudantoc'!AU13)%</f>
        <v>59.701492537313428</v>
      </c>
      <c r="AW12" s="16" t="e">
        <f>'[1]25 SNDT_bietchudantoc'!AV12/('[1]25 SNDT_bietchudantoc'!AV12+'[1]25 SNDT_bietchudantoc'!AV13)%</f>
        <v>#DIV/0!</v>
      </c>
      <c r="AX12" s="16">
        <f>'[1]25 SNDT_bietchudantoc'!AW12/('[1]25 SNDT_bietchudantoc'!AW12+'[1]25 SNDT_bietchudantoc'!AW13)%</f>
        <v>100</v>
      </c>
      <c r="AY12" s="16">
        <f>'[1]25 SNDT_bietchudantoc'!AX12/('[1]25 SNDT_bietchudantoc'!AX12+'[1]25 SNDT_bietchudantoc'!AX13)%</f>
        <v>100</v>
      </c>
      <c r="AZ12" s="16">
        <f>'[1]25 SNDT_bietchudantoc'!AY12/('[1]25 SNDT_bietchudantoc'!AY12+'[1]25 SNDT_bietchudantoc'!AY13)%</f>
        <v>100</v>
      </c>
      <c r="BA12" s="16">
        <f>'[1]25 SNDT_bietchudantoc'!AZ12/('[1]25 SNDT_bietchudantoc'!AZ12+'[1]25 SNDT_bietchudantoc'!AZ13)%</f>
        <v>50</v>
      </c>
      <c r="BB12" s="16" t="e">
        <f>'[1]25 SNDT_bietchudantoc'!BA12/('[1]25 SNDT_bietchudantoc'!BA12+'[1]25 SNDT_bietchudantoc'!BA13)%</f>
        <v>#DIV/0!</v>
      </c>
      <c r="BC12" s="16">
        <f>'[1]25 SNDT_bietchudantoc'!BB12/('[1]25 SNDT_bietchudantoc'!BB12+'[1]25 SNDT_bietchudantoc'!BB13)%</f>
        <v>100</v>
      </c>
      <c r="BD12" s="16">
        <f>'[1]25 SNDT_bietchudantoc'!BC12/('[1]25 SNDT_bietchudantoc'!BC12+'[1]25 SNDT_bietchudantoc'!BC13)%</f>
        <v>100</v>
      </c>
      <c r="BE12" s="16" t="e">
        <f>'[1]25 SNDT_bietchudantoc'!BD12/('[1]25 SNDT_bietchudantoc'!BD12+'[1]25 SNDT_bietchudantoc'!BD13)%</f>
        <v>#DIV/0!</v>
      </c>
      <c r="BF12" s="16" t="e">
        <f>'[1]25 SNDT_bietchudantoc'!BE12/('[1]25 SNDT_bietchudantoc'!BE12+'[1]25 SNDT_bietchudantoc'!BE13)%</f>
        <v>#DIV/0!</v>
      </c>
      <c r="BG12" s="16">
        <f>'[1]25 SNDT_bietchudantoc'!BF12/('[1]25 SNDT_bietchudantoc'!BF12+'[1]25 SNDT_bietchudantoc'!BF13)%</f>
        <v>100</v>
      </c>
      <c r="BH12" s="16">
        <f>'[1]25 SNDT_bietchudantoc'!BG12/('[1]25 SNDT_bietchudantoc'!BG12+'[1]25 SNDT_bietchudantoc'!BG13)%</f>
        <v>50</v>
      </c>
      <c r="BI12" s="16" t="e">
        <f>'[1]25 SNDT_bietchudantoc'!BH12/('[1]25 SNDT_bietchudantoc'!BH12+'[1]25 SNDT_bietchudantoc'!BH13)%</f>
        <v>#DIV/0!</v>
      </c>
      <c r="BJ12" s="16" t="e">
        <f>'[1]25 SNDT_bietchudantoc'!BI12/('[1]25 SNDT_bietchudantoc'!BI12+'[1]25 SNDT_bietchudantoc'!BI13)%</f>
        <v>#DIV/0!</v>
      </c>
      <c r="BK12" s="16">
        <f>'[1]25 SNDT_bietchudantoc'!BJ12/('[1]25 SNDT_bietchudantoc'!BJ12+'[1]25 SNDT_bietchudantoc'!BJ13)%</f>
        <v>100</v>
      </c>
      <c r="BL12" s="16">
        <f>'[1]25 SNDT_bietchudantoc'!BK12/('[1]25 SNDT_bietchudantoc'!BK12+'[1]25 SNDT_bietchudantoc'!BK13)%</f>
        <v>90.909090909090907</v>
      </c>
      <c r="BM12" s="16">
        <f>'[1]25 SNDT_bietchudantoc'!BL12/('[1]25 SNDT_bietchudantoc'!BL12+'[1]25 SNDT_bietchudantoc'!BL13)%</f>
        <v>100</v>
      </c>
      <c r="BN12" s="16">
        <f>'[1]25 SNDT_bietchudantoc'!BM12/('[1]25 SNDT_bietchudantoc'!BM12+'[1]25 SNDT_bietchudantoc'!BM13)%</f>
        <v>99.999999999999986</v>
      </c>
      <c r="BO12" s="16" t="e">
        <f>'[1]25 SNDT_bietchudantoc'!BN12/('[1]25 SNDT_bietchudantoc'!BN12+'[1]25 SNDT_bietchudantoc'!BN13)%</f>
        <v>#DIV/0!</v>
      </c>
      <c r="BP12" s="16">
        <f>'[1]25 SNDT_bietchudantoc'!BO12/('[1]25 SNDT_bietchudantoc'!BO12+'[1]25 SNDT_bietchudantoc'!BO13)%</f>
        <v>100</v>
      </c>
      <c r="BQ12" s="16" t="e">
        <f>'[1]25 SNDT_bietchudantoc'!BP12/('[1]25 SNDT_bietchudantoc'!BP12+'[1]25 SNDT_bietchudantoc'!BP13)%</f>
        <v>#DIV/0!</v>
      </c>
      <c r="BR12" s="16" t="e">
        <f>'[1]25 SNDT_bietchudantoc'!BQ12/('[1]25 SNDT_bietchudantoc'!BQ12+'[1]25 SNDT_bietchudantoc'!BQ13)%</f>
        <v>#DIV/0!</v>
      </c>
      <c r="BS12" s="16">
        <f>'[1]25 SNDT_bietchudantoc'!BR12/('[1]25 SNDT_bietchudantoc'!BR12+'[1]25 SNDT_bietchudantoc'!BR13)%</f>
        <v>92.726237025795797</v>
      </c>
      <c r="BT12" s="16">
        <f>'[1]25 SNDT_bietchudantoc'!BS12/('[1]25 SNDT_bietchudantoc'!BS12+'[1]25 SNDT_bietchudantoc'!BS13)%</f>
        <v>92.279791400234998</v>
      </c>
      <c r="BU12" s="16" t="e">
        <f>'[1]25 SNDT_bietchudantoc'!BT12/('[1]25 SNDT_bietchudantoc'!BT12+'[1]25 SNDT_bietchudantoc'!BT13)%</f>
        <v>#DIV/0!</v>
      </c>
      <c r="BV12" s="16" t="e">
        <f>'[1]25 SNDT_bietchudantoc'!BU12/('[1]25 SNDT_bietchudantoc'!BU12+'[1]25 SNDT_bietchudantoc'!BU13)%</f>
        <v>#DIV/0!</v>
      </c>
      <c r="BW12" s="16" t="e">
        <f>'[1]25 SNDT_bietchudantoc'!BV12/('[1]25 SNDT_bietchudantoc'!BV12+'[1]25 SNDT_bietchudantoc'!BV13)%</f>
        <v>#DIV/0!</v>
      </c>
      <c r="BX12" s="16" t="e">
        <f>'[1]25 SNDT_bietchudantoc'!BW12/('[1]25 SNDT_bietchudantoc'!BW12+'[1]25 SNDT_bietchudantoc'!BW13)%</f>
        <v>#DIV/0!</v>
      </c>
      <c r="BY12" s="16" t="e">
        <f>'[1]25 SNDT_bietchudantoc'!BX12/('[1]25 SNDT_bietchudantoc'!BX12+'[1]25 SNDT_bietchudantoc'!BX13)%</f>
        <v>#DIV/0!</v>
      </c>
      <c r="BZ12" s="16" t="e">
        <f>'[1]25 SNDT_bietchudantoc'!BY12/('[1]25 SNDT_bietchudantoc'!BY12+'[1]25 SNDT_bietchudantoc'!BY13)%</f>
        <v>#DIV/0!</v>
      </c>
      <c r="CA12" s="16" t="e">
        <f>'[1]25 SNDT_bietchudantoc'!BZ12/('[1]25 SNDT_bietchudantoc'!BZ12+'[1]25 SNDT_bietchudantoc'!BZ13)%</f>
        <v>#DIV/0!</v>
      </c>
      <c r="CB12" s="16" t="e">
        <f>'[1]25 SNDT_bietchudantoc'!CA12/('[1]25 SNDT_bietchudantoc'!CA12+'[1]25 SNDT_bietchudantoc'!CA13)%</f>
        <v>#DIV/0!</v>
      </c>
      <c r="CC12" s="16" t="e">
        <f>'[1]25 SNDT_bietchudantoc'!CB12/('[1]25 SNDT_bietchudantoc'!CB12+'[1]25 SNDT_bietchudantoc'!CB13)%</f>
        <v>#DIV/0!</v>
      </c>
      <c r="CD12" s="16">
        <f>'[1]25 SNDT_bietchudantoc'!CC12/('[1]25 SNDT_bietchudantoc'!CC12+'[1]25 SNDT_bietchudantoc'!CC13)%</f>
        <v>100</v>
      </c>
      <c r="CE12" s="16" t="e">
        <f>'[1]25 SNDT_bietchudantoc'!CD12/('[1]25 SNDT_bietchudantoc'!CD12+'[1]25 SNDT_bietchudantoc'!CD13)%</f>
        <v>#DIV/0!</v>
      </c>
      <c r="CF12" s="16" t="e">
        <f>'[1]25 SNDT_bietchudantoc'!CE12/('[1]25 SNDT_bietchudantoc'!CE12+'[1]25 SNDT_bietchudantoc'!CE13)%</f>
        <v>#DIV/0!</v>
      </c>
      <c r="CG12" s="16" t="e">
        <f>'[1]25 SNDT_bietchudantoc'!CF12/('[1]25 SNDT_bietchudantoc'!CF12+'[1]25 SNDT_bietchudantoc'!CF13)%</f>
        <v>#DIV/0!</v>
      </c>
      <c r="CH12" s="16" t="e">
        <f>'[1]25 SNDT_bietchudantoc'!CG12/('[1]25 SNDT_bietchudantoc'!CG12+'[1]25 SNDT_bietchudantoc'!CG13)%</f>
        <v>#DIV/0!</v>
      </c>
      <c r="CI12" s="16" t="e">
        <f>'[1]25 SNDT_bietchudantoc'!CH12/('[1]25 SNDT_bietchudantoc'!CH12+'[1]25 SNDT_bietchudantoc'!CH13)%</f>
        <v>#DIV/0!</v>
      </c>
      <c r="CJ12" s="16" t="e">
        <f>'[1]25 SNDT_bietchudantoc'!CI12/('[1]25 SNDT_bietchudantoc'!CI12+'[1]25 SNDT_bietchudantoc'!CI13)%</f>
        <v>#DIV/0!</v>
      </c>
      <c r="CK12" s="16" t="e">
        <f>'[1]25 SNDT_bietchudantoc'!CJ12/('[1]25 SNDT_bietchudantoc'!CJ12+'[1]25 SNDT_bietchudantoc'!CJ13)%</f>
        <v>#DIV/0!</v>
      </c>
      <c r="CL12" s="16" t="e">
        <f>'[1]25 SNDT_bietchudantoc'!CK12/('[1]25 SNDT_bietchudantoc'!CK12+'[1]25 SNDT_bietchudantoc'!CK13)%</f>
        <v>#DIV/0!</v>
      </c>
      <c r="CM12" s="16" t="e">
        <f>'[1]25 SNDT_bietchudantoc'!CL12/('[1]25 SNDT_bietchudantoc'!CL12+'[1]25 SNDT_bietchudantoc'!CL13)%</f>
        <v>#DIV/0!</v>
      </c>
      <c r="CN12" s="16" t="e">
        <f>'[1]25 SNDT_bietchudantoc'!CM12/('[1]25 SNDT_bietchudantoc'!CM12+'[1]25 SNDT_bietchudantoc'!CM13)%</f>
        <v>#DIV/0!</v>
      </c>
      <c r="CO12" s="16" t="e">
        <f>'[1]25 SNDT_bietchudantoc'!CN12/('[1]25 SNDT_bietchudantoc'!CN12+'[1]25 SNDT_bietchudantoc'!CN13)%</f>
        <v>#DIV/0!</v>
      </c>
      <c r="CP12" s="16" t="e">
        <f>'[1]25 SNDT_bietchudantoc'!CO12/('[1]25 SNDT_bietchudantoc'!CO12+'[1]25 SNDT_bietchudantoc'!CO13)%</f>
        <v>#DIV/0!</v>
      </c>
      <c r="CQ12" s="16">
        <f>'[1]25 SNDT_bietchudantoc'!CP12/('[1]25 SNDT_bietchudantoc'!CP12+'[1]25 SNDT_bietchudantoc'!CP13)%</f>
        <v>100</v>
      </c>
      <c r="CR12" s="16">
        <f>'[1]25 SNDT_bietchudantoc'!CQ12/('[1]25 SNDT_bietchudantoc'!CQ12+'[1]25 SNDT_bietchudantoc'!CQ13)%</f>
        <v>100</v>
      </c>
      <c r="CS12" s="16" t="e">
        <f>'[1]25 SNDT_bietchudantoc'!CR12/('[1]25 SNDT_bietchudantoc'!CR12+'[1]25 SNDT_bietchudantoc'!CR13)%</f>
        <v>#DIV/0!</v>
      </c>
      <c r="CT12" s="16">
        <f>'[1]25 SNDT_bietchudantoc'!CS12/('[1]25 SNDT_bietchudantoc'!CS12+'[1]25 SNDT_bietchudantoc'!CS13)%</f>
        <v>100</v>
      </c>
      <c r="CU12" s="16" t="e">
        <f>'[1]25 SNDT_bietchudantoc'!CT12/('[1]25 SNDT_bietchudantoc'!CT12+'[1]25 SNDT_bietchudantoc'!CT13)%</f>
        <v>#DIV/0!</v>
      </c>
      <c r="CV12" s="16" t="e">
        <f>'[1]25 SNDT_bietchudantoc'!CU12/('[1]25 SNDT_bietchudantoc'!CU12+'[1]25 SNDT_bietchudantoc'!CU13)%</f>
        <v>#DIV/0!</v>
      </c>
      <c r="CW12" s="16">
        <f>'[1]25 SNDT_bietchudantoc'!CV12/('[1]25 SNDT_bietchudantoc'!CV12+'[1]25 SNDT_bietchudantoc'!CV13)%</f>
        <v>100</v>
      </c>
      <c r="CX12" s="16">
        <f>'[1]25 SNDT_bietchudantoc'!CW12/('[1]25 SNDT_bietchudantoc'!CW12+'[1]25 SNDT_bietchudantoc'!CW13)%</f>
        <v>100</v>
      </c>
      <c r="CY12" s="16" t="e">
        <f>'[1]25 SNDT_bietchudantoc'!CX12/('[1]25 SNDT_bietchudantoc'!CX12+'[1]25 SNDT_bietchudantoc'!CX13)%</f>
        <v>#DIV/0!</v>
      </c>
      <c r="CZ12" s="16" t="e">
        <f>'[1]25 SNDT_bietchudantoc'!CY12/('[1]25 SNDT_bietchudantoc'!CY12+'[1]25 SNDT_bietchudantoc'!CY13)%</f>
        <v>#DIV/0!</v>
      </c>
      <c r="DA12" s="16" t="e">
        <f>'[1]25 SNDT_bietchudantoc'!CZ12/('[1]25 SNDT_bietchudantoc'!CZ12+'[1]25 SNDT_bietchudantoc'!CZ13)%</f>
        <v>#DIV/0!</v>
      </c>
      <c r="DB12" s="16" t="e">
        <f>'[1]25 SNDT_bietchudantoc'!DA12/('[1]25 SNDT_bietchudantoc'!DA12+'[1]25 SNDT_bietchudantoc'!DA13)%</f>
        <v>#DIV/0!</v>
      </c>
      <c r="DC12" s="16" t="e">
        <f>'[1]25 SNDT_bietchudantoc'!DB12/('[1]25 SNDT_bietchudantoc'!DB12+'[1]25 SNDT_bietchudantoc'!DB13)%</f>
        <v>#DIV/0!</v>
      </c>
      <c r="DD12" s="16" t="e">
        <f>'[1]25 SNDT_bietchudantoc'!DC12/('[1]25 SNDT_bietchudantoc'!DC12+'[1]25 SNDT_bietchudantoc'!DC13)%</f>
        <v>#DIV/0!</v>
      </c>
      <c r="DE12" s="16" t="e">
        <f>'[1]25 SNDT_bietchudantoc'!DD12/('[1]25 SNDT_bietchudantoc'!DD12+'[1]25 SNDT_bietchudantoc'!DD13)%</f>
        <v>#DIV/0!</v>
      </c>
      <c r="DF12" s="16" t="e">
        <f>'[1]25 SNDT_bietchudantoc'!DE12/('[1]25 SNDT_bietchudantoc'!DE12+'[1]25 SNDT_bietchudantoc'!DE13)%</f>
        <v>#DIV/0!</v>
      </c>
      <c r="DG12" s="16" t="e">
        <f>'[1]25 SNDT_bietchudantoc'!DF12/('[1]25 SNDT_bietchudantoc'!DF12+'[1]25 SNDT_bietchudantoc'!DF13)%</f>
        <v>#DIV/0!</v>
      </c>
      <c r="DH12" s="16" t="e">
        <f>'[1]25 SNDT_bietchudantoc'!DG12/('[1]25 SNDT_bietchudantoc'!DG12+'[1]25 SNDT_bietchudantoc'!DG13)%</f>
        <v>#DIV/0!</v>
      </c>
      <c r="DI12" s="16" t="e">
        <f>'[1]25 SNDT_bietchudantoc'!DH12/('[1]25 SNDT_bietchudantoc'!DH12+'[1]25 SNDT_bietchudantoc'!DH13)%</f>
        <v>#DIV/0!</v>
      </c>
      <c r="DJ12" s="16" t="e">
        <f>'[1]25 SNDT_bietchudantoc'!DI12/('[1]25 SNDT_bietchudantoc'!DI12+'[1]25 SNDT_bietchudantoc'!DI13)%</f>
        <v>#DIV/0!</v>
      </c>
      <c r="DK12" s="16" t="e">
        <f>'[1]25 SNDT_bietchudantoc'!DJ12/('[1]25 SNDT_bietchudantoc'!DJ12+'[1]25 SNDT_bietchudantoc'!DJ13)%</f>
        <v>#DIV/0!</v>
      </c>
      <c r="DL12" s="16" t="e">
        <f>'[1]25 SNDT_bietchudantoc'!DK12/('[1]25 SNDT_bietchudantoc'!DK12+'[1]25 SNDT_bietchudantoc'!DK13)%</f>
        <v>#DIV/0!</v>
      </c>
      <c r="DM12" s="16" t="e">
        <f>'[1]25 SNDT_bietchudantoc'!DL12/('[1]25 SNDT_bietchudantoc'!DL12+'[1]25 SNDT_bietchudantoc'!DL13)%</f>
        <v>#DIV/0!</v>
      </c>
      <c r="DN12" s="16" t="e">
        <f>'[1]25 SNDT_bietchudantoc'!DM12/('[1]25 SNDT_bietchudantoc'!DM12+'[1]25 SNDT_bietchudantoc'!DM13)%</f>
        <v>#DIV/0!</v>
      </c>
      <c r="DO12" s="16" t="e">
        <f>'[1]25 SNDT_bietchudantoc'!DN12/('[1]25 SNDT_bietchudantoc'!DN12+'[1]25 SNDT_bietchudantoc'!DN13)%</f>
        <v>#DIV/0!</v>
      </c>
      <c r="DP12" s="16" t="e">
        <f>'[1]25 SNDT_bietchudantoc'!DO12/('[1]25 SNDT_bietchudantoc'!DO12+'[1]25 SNDT_bietchudantoc'!DO13)%</f>
        <v>#DIV/0!</v>
      </c>
    </row>
    <row r="13" spans="1:120" x14ac:dyDescent="0.25">
      <c r="A13" s="15"/>
      <c r="B13" s="15"/>
      <c r="C13" s="15"/>
      <c r="D13" s="15"/>
      <c r="E13" s="15" t="s">
        <v>78</v>
      </c>
      <c r="F13" s="15" t="s">
        <v>61</v>
      </c>
      <c r="G13" s="16">
        <f t="shared" ref="G13:BR13" si="2">100-G12</f>
        <v>7.3651508742138816</v>
      </c>
      <c r="H13" s="16">
        <f t="shared" si="2"/>
        <v>6.4446643925863896</v>
      </c>
      <c r="I13" s="16">
        <f t="shared" si="2"/>
        <v>0</v>
      </c>
      <c r="J13" s="16">
        <f t="shared" si="2"/>
        <v>0</v>
      </c>
      <c r="K13" s="16">
        <f t="shared" si="2"/>
        <v>8.8805075936501652</v>
      </c>
      <c r="L13" s="16">
        <f t="shared" si="2"/>
        <v>10.212171409381284</v>
      </c>
      <c r="M13" s="16">
        <f t="shared" si="2"/>
        <v>11.310196009965324</v>
      </c>
      <c r="N13" s="16">
        <f t="shared" si="2"/>
        <v>10.966915822199184</v>
      </c>
      <c r="O13" s="16">
        <f t="shared" si="2"/>
        <v>9.7602775747096047</v>
      </c>
      <c r="P13" s="16">
        <f t="shared" si="2"/>
        <v>7.5462832847482417</v>
      </c>
      <c r="Q13" s="16">
        <f t="shared" si="2"/>
        <v>10.946291462207753</v>
      </c>
      <c r="R13" s="16">
        <f t="shared" si="2"/>
        <v>11.175681721652595</v>
      </c>
      <c r="S13" s="16">
        <f t="shared" si="2"/>
        <v>8.9576005413218951</v>
      </c>
      <c r="T13" s="16">
        <f t="shared" si="2"/>
        <v>7.7794665926072213</v>
      </c>
      <c r="U13" s="16">
        <f t="shared" si="2"/>
        <v>5.9536765808572625</v>
      </c>
      <c r="V13" s="16">
        <f t="shared" si="2"/>
        <v>6.8535319157019359</v>
      </c>
      <c r="W13" s="16">
        <f t="shared" si="2"/>
        <v>0</v>
      </c>
      <c r="X13" s="16">
        <f t="shared" si="2"/>
        <v>33.333333333333329</v>
      </c>
      <c r="Y13" s="16">
        <f t="shared" si="2"/>
        <v>22.058823529411754</v>
      </c>
      <c r="Z13" s="16">
        <f t="shared" si="2"/>
        <v>6.9196428571428612</v>
      </c>
      <c r="AA13" s="16">
        <f t="shared" si="2"/>
        <v>0</v>
      </c>
      <c r="AB13" s="16">
        <f t="shared" si="2"/>
        <v>16.666666666666657</v>
      </c>
      <c r="AC13" s="16">
        <f t="shared" si="2"/>
        <v>0</v>
      </c>
      <c r="AD13" s="16" t="e">
        <f t="shared" si="2"/>
        <v>#DIV/0!</v>
      </c>
      <c r="AE13" s="16">
        <f t="shared" si="2"/>
        <v>31.182795698924735</v>
      </c>
      <c r="AF13" s="16">
        <f t="shared" si="2"/>
        <v>19.565217391304358</v>
      </c>
      <c r="AG13" s="16">
        <f t="shared" si="2"/>
        <v>0</v>
      </c>
      <c r="AH13" s="16">
        <f t="shared" si="2"/>
        <v>50</v>
      </c>
      <c r="AI13" s="16" t="e">
        <f t="shared" si="2"/>
        <v>#DIV/0!</v>
      </c>
      <c r="AJ13" s="16" t="e">
        <f t="shared" si="2"/>
        <v>#DIV/0!</v>
      </c>
      <c r="AK13" s="16">
        <f t="shared" si="2"/>
        <v>0</v>
      </c>
      <c r="AL13" s="16">
        <f t="shared" si="2"/>
        <v>4</v>
      </c>
      <c r="AM13" s="16">
        <f t="shared" si="2"/>
        <v>0</v>
      </c>
      <c r="AN13" s="16">
        <f t="shared" si="2"/>
        <v>23.80952380952381</v>
      </c>
      <c r="AO13" s="16">
        <f t="shared" si="2"/>
        <v>14.298375928490472</v>
      </c>
      <c r="AP13" s="16">
        <f t="shared" si="2"/>
        <v>12.732775308776624</v>
      </c>
      <c r="AQ13" s="16">
        <f t="shared" si="2"/>
        <v>1.290322580645153</v>
      </c>
      <c r="AR13" s="16">
        <f t="shared" si="2"/>
        <v>1.1235955056179847</v>
      </c>
      <c r="AS13" s="16">
        <f t="shared" si="2"/>
        <v>0</v>
      </c>
      <c r="AT13" s="16">
        <f t="shared" si="2"/>
        <v>0</v>
      </c>
      <c r="AU13" s="16">
        <f t="shared" si="2"/>
        <v>0</v>
      </c>
      <c r="AV13" s="16">
        <f t="shared" si="2"/>
        <v>40.298507462686572</v>
      </c>
      <c r="AW13" s="16" t="e">
        <f t="shared" si="2"/>
        <v>#DIV/0!</v>
      </c>
      <c r="AX13" s="16">
        <f t="shared" si="2"/>
        <v>0</v>
      </c>
      <c r="AY13" s="16">
        <f t="shared" si="2"/>
        <v>0</v>
      </c>
      <c r="AZ13" s="16">
        <f t="shared" si="2"/>
        <v>0</v>
      </c>
      <c r="BA13" s="16">
        <f t="shared" si="2"/>
        <v>50</v>
      </c>
      <c r="BB13" s="16" t="e">
        <f t="shared" si="2"/>
        <v>#DIV/0!</v>
      </c>
      <c r="BC13" s="16">
        <f t="shared" si="2"/>
        <v>0</v>
      </c>
      <c r="BD13" s="16">
        <f t="shared" si="2"/>
        <v>0</v>
      </c>
      <c r="BE13" s="16" t="e">
        <f t="shared" si="2"/>
        <v>#DIV/0!</v>
      </c>
      <c r="BF13" s="16" t="e">
        <f t="shared" si="2"/>
        <v>#DIV/0!</v>
      </c>
      <c r="BG13" s="16">
        <f t="shared" si="2"/>
        <v>0</v>
      </c>
      <c r="BH13" s="16">
        <f t="shared" si="2"/>
        <v>50</v>
      </c>
      <c r="BI13" s="16" t="e">
        <f t="shared" si="2"/>
        <v>#DIV/0!</v>
      </c>
      <c r="BJ13" s="16" t="e">
        <f t="shared" si="2"/>
        <v>#DIV/0!</v>
      </c>
      <c r="BK13" s="16">
        <f t="shared" si="2"/>
        <v>0</v>
      </c>
      <c r="BL13" s="16">
        <f t="shared" si="2"/>
        <v>9.0909090909090935</v>
      </c>
      <c r="BM13" s="16">
        <f t="shared" si="2"/>
        <v>0</v>
      </c>
      <c r="BN13" s="16">
        <f t="shared" si="2"/>
        <v>0</v>
      </c>
      <c r="BO13" s="16" t="e">
        <f t="shared" si="2"/>
        <v>#DIV/0!</v>
      </c>
      <c r="BP13" s="16">
        <f t="shared" si="2"/>
        <v>0</v>
      </c>
      <c r="BQ13" s="16" t="e">
        <f t="shared" si="2"/>
        <v>#DIV/0!</v>
      </c>
      <c r="BR13" s="16" t="e">
        <f t="shared" si="2"/>
        <v>#DIV/0!</v>
      </c>
      <c r="BS13" s="16">
        <f t="shared" ref="BS13:DP13" si="3">100-BS12</f>
        <v>7.2737629742042031</v>
      </c>
      <c r="BT13" s="16">
        <f t="shared" si="3"/>
        <v>7.7202085997650016</v>
      </c>
      <c r="BU13" s="16" t="e">
        <f t="shared" si="3"/>
        <v>#DIV/0!</v>
      </c>
      <c r="BV13" s="16" t="e">
        <f t="shared" si="3"/>
        <v>#DIV/0!</v>
      </c>
      <c r="BW13" s="16" t="e">
        <f t="shared" si="3"/>
        <v>#DIV/0!</v>
      </c>
      <c r="BX13" s="16" t="e">
        <f t="shared" si="3"/>
        <v>#DIV/0!</v>
      </c>
      <c r="BY13" s="16" t="e">
        <f t="shared" si="3"/>
        <v>#DIV/0!</v>
      </c>
      <c r="BZ13" s="16" t="e">
        <f t="shared" si="3"/>
        <v>#DIV/0!</v>
      </c>
      <c r="CA13" s="16" t="e">
        <f t="shared" si="3"/>
        <v>#DIV/0!</v>
      </c>
      <c r="CB13" s="16" t="e">
        <f t="shared" si="3"/>
        <v>#DIV/0!</v>
      </c>
      <c r="CC13" s="16" t="e">
        <f t="shared" si="3"/>
        <v>#DIV/0!</v>
      </c>
      <c r="CD13" s="16">
        <f t="shared" si="3"/>
        <v>0</v>
      </c>
      <c r="CE13" s="16" t="e">
        <f t="shared" si="3"/>
        <v>#DIV/0!</v>
      </c>
      <c r="CF13" s="16" t="e">
        <f t="shared" si="3"/>
        <v>#DIV/0!</v>
      </c>
      <c r="CG13" s="16" t="e">
        <f t="shared" si="3"/>
        <v>#DIV/0!</v>
      </c>
      <c r="CH13" s="16" t="e">
        <f t="shared" si="3"/>
        <v>#DIV/0!</v>
      </c>
      <c r="CI13" s="16" t="e">
        <f t="shared" si="3"/>
        <v>#DIV/0!</v>
      </c>
      <c r="CJ13" s="16" t="e">
        <f t="shared" si="3"/>
        <v>#DIV/0!</v>
      </c>
      <c r="CK13" s="16" t="e">
        <f t="shared" si="3"/>
        <v>#DIV/0!</v>
      </c>
      <c r="CL13" s="16" t="e">
        <f t="shared" si="3"/>
        <v>#DIV/0!</v>
      </c>
      <c r="CM13" s="16" t="e">
        <f t="shared" si="3"/>
        <v>#DIV/0!</v>
      </c>
      <c r="CN13" s="16" t="e">
        <f t="shared" si="3"/>
        <v>#DIV/0!</v>
      </c>
      <c r="CO13" s="16" t="e">
        <f t="shared" si="3"/>
        <v>#DIV/0!</v>
      </c>
      <c r="CP13" s="16" t="e">
        <f t="shared" si="3"/>
        <v>#DIV/0!</v>
      </c>
      <c r="CQ13" s="16">
        <f t="shared" si="3"/>
        <v>0</v>
      </c>
      <c r="CR13" s="16">
        <f t="shared" si="3"/>
        <v>0</v>
      </c>
      <c r="CS13" s="16" t="e">
        <f t="shared" si="3"/>
        <v>#DIV/0!</v>
      </c>
      <c r="CT13" s="16">
        <f t="shared" si="3"/>
        <v>0</v>
      </c>
      <c r="CU13" s="16" t="e">
        <f t="shared" si="3"/>
        <v>#DIV/0!</v>
      </c>
      <c r="CV13" s="16" t="e">
        <f t="shared" si="3"/>
        <v>#DIV/0!</v>
      </c>
      <c r="CW13" s="16">
        <f t="shared" si="3"/>
        <v>0</v>
      </c>
      <c r="CX13" s="16">
        <f t="shared" si="3"/>
        <v>0</v>
      </c>
      <c r="CY13" s="16" t="e">
        <f t="shared" si="3"/>
        <v>#DIV/0!</v>
      </c>
      <c r="CZ13" s="16" t="e">
        <f t="shared" si="3"/>
        <v>#DIV/0!</v>
      </c>
      <c r="DA13" s="16" t="e">
        <f t="shared" si="3"/>
        <v>#DIV/0!</v>
      </c>
      <c r="DB13" s="16" t="e">
        <f t="shared" si="3"/>
        <v>#DIV/0!</v>
      </c>
      <c r="DC13" s="16" t="e">
        <f t="shared" si="3"/>
        <v>#DIV/0!</v>
      </c>
      <c r="DD13" s="16" t="e">
        <f t="shared" si="3"/>
        <v>#DIV/0!</v>
      </c>
      <c r="DE13" s="16" t="e">
        <f t="shared" si="3"/>
        <v>#DIV/0!</v>
      </c>
      <c r="DF13" s="16" t="e">
        <f t="shared" si="3"/>
        <v>#DIV/0!</v>
      </c>
      <c r="DG13" s="16" t="e">
        <f t="shared" si="3"/>
        <v>#DIV/0!</v>
      </c>
      <c r="DH13" s="16" t="e">
        <f t="shared" si="3"/>
        <v>#DIV/0!</v>
      </c>
      <c r="DI13" s="16" t="e">
        <f t="shared" si="3"/>
        <v>#DIV/0!</v>
      </c>
      <c r="DJ13" s="16" t="e">
        <f t="shared" si="3"/>
        <v>#DIV/0!</v>
      </c>
      <c r="DK13" s="16" t="e">
        <f t="shared" si="3"/>
        <v>#DIV/0!</v>
      </c>
      <c r="DL13" s="16" t="e">
        <f t="shared" si="3"/>
        <v>#DIV/0!</v>
      </c>
      <c r="DM13" s="16" t="e">
        <f t="shared" si="3"/>
        <v>#DIV/0!</v>
      </c>
      <c r="DN13" s="16" t="e">
        <f t="shared" si="3"/>
        <v>#DIV/0!</v>
      </c>
      <c r="DO13" s="16" t="e">
        <f t="shared" si="3"/>
        <v>#DIV/0!</v>
      </c>
      <c r="DP13" s="16" t="e">
        <f t="shared" si="3"/>
        <v>#DIV/0!</v>
      </c>
    </row>
    <row r="14" spans="1:120" x14ac:dyDescent="0.25">
      <c r="A14" s="15"/>
      <c r="B14" s="15"/>
      <c r="C14" s="15" t="s">
        <v>136</v>
      </c>
      <c r="D14" s="15" t="s">
        <v>140</v>
      </c>
      <c r="E14" s="15" t="s">
        <v>113</v>
      </c>
      <c r="F14" s="15" t="s">
        <v>2</v>
      </c>
      <c r="G14" s="15">
        <v>100</v>
      </c>
      <c r="H14" s="15">
        <v>100</v>
      </c>
      <c r="I14" s="15">
        <v>100</v>
      </c>
      <c r="J14" s="15">
        <v>100</v>
      </c>
      <c r="K14" s="15">
        <v>100</v>
      </c>
      <c r="L14" s="15">
        <v>100</v>
      </c>
      <c r="M14" s="15">
        <v>100</v>
      </c>
      <c r="N14" s="15">
        <v>100</v>
      </c>
      <c r="O14" s="15">
        <v>100</v>
      </c>
      <c r="P14" s="15">
        <v>100</v>
      </c>
      <c r="Q14" s="15">
        <v>100</v>
      </c>
      <c r="R14" s="15">
        <v>100</v>
      </c>
      <c r="S14" s="15">
        <v>100</v>
      </c>
      <c r="T14" s="15">
        <v>100</v>
      </c>
      <c r="U14" s="15">
        <v>100</v>
      </c>
      <c r="V14" s="15">
        <v>100</v>
      </c>
      <c r="W14" s="15">
        <v>100</v>
      </c>
      <c r="X14" s="15">
        <v>100</v>
      </c>
      <c r="Y14" s="15">
        <v>100</v>
      </c>
      <c r="Z14" s="15">
        <v>100</v>
      </c>
      <c r="AA14" s="15">
        <v>100</v>
      </c>
      <c r="AB14" s="15">
        <v>100</v>
      </c>
      <c r="AC14" s="15">
        <v>100</v>
      </c>
      <c r="AD14" s="15">
        <v>100</v>
      </c>
      <c r="AE14" s="15">
        <v>100</v>
      </c>
      <c r="AF14" s="15">
        <v>100</v>
      </c>
      <c r="AG14" s="15">
        <v>100</v>
      </c>
      <c r="AH14" s="15">
        <v>100</v>
      </c>
      <c r="AI14" s="15">
        <v>100</v>
      </c>
      <c r="AJ14" s="15">
        <v>100</v>
      </c>
      <c r="AK14" s="15">
        <v>100</v>
      </c>
      <c r="AL14" s="15">
        <v>100</v>
      </c>
      <c r="AM14" s="15">
        <v>100</v>
      </c>
      <c r="AN14" s="15">
        <v>100</v>
      </c>
      <c r="AO14" s="15">
        <v>100</v>
      </c>
      <c r="AP14" s="15">
        <v>100</v>
      </c>
      <c r="AQ14" s="15">
        <v>100</v>
      </c>
      <c r="AR14" s="15">
        <v>100</v>
      </c>
      <c r="AS14" s="15">
        <v>100</v>
      </c>
      <c r="AT14" s="15">
        <v>100</v>
      </c>
      <c r="AU14" s="15">
        <v>100</v>
      </c>
      <c r="AV14" s="15">
        <v>100</v>
      </c>
      <c r="AW14" s="15">
        <v>100</v>
      </c>
      <c r="AX14" s="15">
        <v>100</v>
      </c>
      <c r="AY14" s="15">
        <v>100</v>
      </c>
      <c r="AZ14" s="15">
        <v>100</v>
      </c>
      <c r="BA14" s="15">
        <v>100</v>
      </c>
      <c r="BB14" s="15">
        <v>100</v>
      </c>
      <c r="BC14" s="15">
        <v>100</v>
      </c>
      <c r="BD14" s="15">
        <v>100</v>
      </c>
      <c r="BE14" s="15">
        <v>100</v>
      </c>
      <c r="BF14" s="15">
        <v>100</v>
      </c>
      <c r="BG14" s="15">
        <v>100</v>
      </c>
      <c r="BH14" s="15">
        <v>100</v>
      </c>
      <c r="BI14" s="15">
        <v>100</v>
      </c>
      <c r="BJ14" s="15">
        <v>100</v>
      </c>
      <c r="BK14" s="15">
        <v>100</v>
      </c>
      <c r="BL14" s="15">
        <v>100</v>
      </c>
      <c r="BM14" s="15">
        <v>100</v>
      </c>
      <c r="BN14" s="15">
        <v>100</v>
      </c>
      <c r="BO14" s="15">
        <v>100</v>
      </c>
      <c r="BP14" s="15">
        <v>100</v>
      </c>
      <c r="BQ14" s="15">
        <v>100</v>
      </c>
      <c r="BR14" s="15">
        <v>100</v>
      </c>
      <c r="BS14" s="15">
        <v>100</v>
      </c>
      <c r="BT14" s="15">
        <v>100</v>
      </c>
      <c r="BU14" s="15">
        <v>100</v>
      </c>
      <c r="BV14" s="15">
        <v>100</v>
      </c>
      <c r="BW14" s="15">
        <v>100</v>
      </c>
      <c r="BX14" s="15">
        <v>100</v>
      </c>
      <c r="BY14" s="15">
        <v>100</v>
      </c>
      <c r="BZ14" s="15">
        <v>100</v>
      </c>
      <c r="CA14" s="15">
        <v>100</v>
      </c>
      <c r="CB14" s="15">
        <v>100</v>
      </c>
      <c r="CC14" s="15">
        <v>100</v>
      </c>
      <c r="CD14" s="15">
        <v>100</v>
      </c>
      <c r="CE14" s="15">
        <v>100</v>
      </c>
      <c r="CF14" s="15">
        <v>100</v>
      </c>
      <c r="CG14" s="15">
        <v>100</v>
      </c>
      <c r="CH14" s="15">
        <v>100</v>
      </c>
      <c r="CI14" s="15">
        <v>100</v>
      </c>
      <c r="CJ14" s="15">
        <v>100</v>
      </c>
      <c r="CK14" s="15">
        <v>100</v>
      </c>
      <c r="CL14" s="15">
        <v>100</v>
      </c>
      <c r="CM14" s="15">
        <v>100</v>
      </c>
      <c r="CN14" s="15">
        <v>100</v>
      </c>
      <c r="CO14" s="15">
        <v>100</v>
      </c>
      <c r="CP14" s="15">
        <v>100</v>
      </c>
      <c r="CQ14" s="15">
        <v>100</v>
      </c>
      <c r="CR14" s="15">
        <v>100</v>
      </c>
      <c r="CS14" s="15">
        <v>100</v>
      </c>
      <c r="CT14" s="15">
        <v>100</v>
      </c>
      <c r="CU14" s="15">
        <v>100</v>
      </c>
      <c r="CV14" s="15">
        <v>100</v>
      </c>
      <c r="CW14" s="15">
        <v>100</v>
      </c>
      <c r="CX14" s="15">
        <v>100</v>
      </c>
      <c r="CY14" s="15">
        <v>100</v>
      </c>
      <c r="CZ14" s="15">
        <v>100</v>
      </c>
      <c r="DA14" s="15">
        <v>100</v>
      </c>
      <c r="DB14" s="15">
        <v>100</v>
      </c>
      <c r="DC14" s="15">
        <v>100</v>
      </c>
      <c r="DD14" s="15">
        <v>100</v>
      </c>
      <c r="DE14" s="15">
        <v>100</v>
      </c>
      <c r="DF14" s="15">
        <v>100</v>
      </c>
      <c r="DG14" s="15">
        <v>100</v>
      </c>
      <c r="DH14" s="15">
        <v>100</v>
      </c>
      <c r="DI14" s="15">
        <v>100</v>
      </c>
      <c r="DJ14" s="15">
        <v>100</v>
      </c>
      <c r="DK14" s="15">
        <v>100</v>
      </c>
      <c r="DL14" s="15">
        <v>100</v>
      </c>
      <c r="DM14" s="15">
        <v>100</v>
      </c>
      <c r="DN14" s="15">
        <v>100</v>
      </c>
      <c r="DO14" s="15">
        <v>100</v>
      </c>
      <c r="DP14" s="15">
        <v>100</v>
      </c>
    </row>
    <row r="15" spans="1:120" x14ac:dyDescent="0.25">
      <c r="A15" s="15"/>
      <c r="B15" s="15"/>
      <c r="C15" s="15"/>
      <c r="D15" s="15"/>
      <c r="E15" s="15" t="s">
        <v>79</v>
      </c>
      <c r="F15" s="15" t="s">
        <v>60</v>
      </c>
      <c r="G15" s="16">
        <f>'[2]25 SNDT_bietchudantoc'!F133/('[2]25 SNDT_bietchudantoc'!F133+'[2]25 SNDT_bietchudantoc'!F134)%</f>
        <v>27.651586701791224</v>
      </c>
      <c r="H15" s="16">
        <f>'[2]25 SNDT_bietchudantoc'!G133/('[2]25 SNDT_bietchudantoc'!G133+'[2]25 SNDT_bietchudantoc'!G134)%</f>
        <v>23.776534100235004</v>
      </c>
      <c r="I15" s="16" t="e">
        <f>'[2]25 SNDT_bietchudantoc'!H133/('[2]25 SNDT_bietchudantoc'!H133+'[2]25 SNDT_bietchudantoc'!H134)%</f>
        <v>#DIV/0!</v>
      </c>
      <c r="J15" s="16" t="e">
        <f>'[2]25 SNDT_bietchudantoc'!I133/('[2]25 SNDT_bietchudantoc'!I133+'[2]25 SNDT_bietchudantoc'!I134)%</f>
        <v>#DIV/0!</v>
      </c>
      <c r="K15" s="16">
        <f>'[2]25 SNDT_bietchudantoc'!J133/('[2]25 SNDT_bietchudantoc'!J133+'[2]25 SNDT_bietchudantoc'!J134)%</f>
        <v>15.959210782372292</v>
      </c>
      <c r="L15" s="16">
        <f>'[2]25 SNDT_bietchudantoc'!K133/('[2]25 SNDT_bietchudantoc'!K133+'[2]25 SNDT_bietchudantoc'!K134)%</f>
        <v>19.621048741919072</v>
      </c>
      <c r="M15" s="16">
        <f>'[2]25 SNDT_bietchudantoc'!L133/('[2]25 SNDT_bietchudantoc'!L133+'[2]25 SNDT_bietchudantoc'!L134)%</f>
        <v>21.938538582235829</v>
      </c>
      <c r="N15" s="16">
        <f>'[2]25 SNDT_bietchudantoc'!M133/('[2]25 SNDT_bietchudantoc'!M133+'[2]25 SNDT_bietchudantoc'!M134)%</f>
        <v>15.682744987636658</v>
      </c>
      <c r="O15" s="16">
        <f>'[2]25 SNDT_bietchudantoc'!N133/('[2]25 SNDT_bietchudantoc'!N133+'[2]25 SNDT_bietchudantoc'!N134)%</f>
        <v>2.8309516774250678</v>
      </c>
      <c r="P15" s="16">
        <f>'[2]25 SNDT_bietchudantoc'!O133/('[2]25 SNDT_bietchudantoc'!O133+'[2]25 SNDT_bietchudantoc'!O134)%</f>
        <v>46.603475798276399</v>
      </c>
      <c r="Q15" s="16">
        <f>'[2]25 SNDT_bietchudantoc'!P133/('[2]25 SNDT_bietchudantoc'!P133+'[2]25 SNDT_bietchudantoc'!P134)%</f>
        <v>29.545454545454547</v>
      </c>
      <c r="R15" s="16">
        <f>'[2]25 SNDT_bietchudantoc'!Q133/('[2]25 SNDT_bietchudantoc'!Q133+'[2]25 SNDT_bietchudantoc'!Q134)%</f>
        <v>78.571428571428569</v>
      </c>
      <c r="S15" s="16">
        <f>'[2]25 SNDT_bietchudantoc'!R133/('[2]25 SNDT_bietchudantoc'!R133+'[2]25 SNDT_bietchudantoc'!R134)%</f>
        <v>21.198029770662789</v>
      </c>
      <c r="T15" s="16">
        <f>'[2]25 SNDT_bietchudantoc'!S133/('[2]25 SNDT_bietchudantoc'!S133+'[2]25 SNDT_bietchudantoc'!S134)%</f>
        <v>15.27305234988782</v>
      </c>
      <c r="U15" s="16">
        <f>'[2]25 SNDT_bietchudantoc'!T133/('[2]25 SNDT_bietchudantoc'!T133+'[2]25 SNDT_bietchudantoc'!T134)%</f>
        <v>13.378720670190928</v>
      </c>
      <c r="V15" s="16">
        <f>'[2]25 SNDT_bietchudantoc'!U133/('[2]25 SNDT_bietchudantoc'!U133+'[2]25 SNDT_bietchudantoc'!U134)%</f>
        <v>11.268361345830213</v>
      </c>
      <c r="W15" s="16">
        <f>'[2]25 SNDT_bietchudantoc'!V133/('[2]25 SNDT_bietchudantoc'!V133+'[2]25 SNDT_bietchudantoc'!V134)%</f>
        <v>50.434498113043226</v>
      </c>
      <c r="X15" s="16">
        <f>'[2]25 SNDT_bietchudantoc'!W133/('[2]25 SNDT_bietchudantoc'!W133+'[2]25 SNDT_bietchudantoc'!W134)%</f>
        <v>46.917587504747395</v>
      </c>
      <c r="Y15" s="16">
        <f>'[2]25 SNDT_bietchudantoc'!X133/('[2]25 SNDT_bietchudantoc'!X133+'[2]25 SNDT_bietchudantoc'!X134)%</f>
        <v>32.855759988119821</v>
      </c>
      <c r="Z15" s="16">
        <f>'[2]25 SNDT_bietchudantoc'!Y133/('[2]25 SNDT_bietchudantoc'!Y133+'[2]25 SNDT_bietchudantoc'!Y134)%</f>
        <v>27.905637533665324</v>
      </c>
      <c r="AA15" s="16">
        <f>'[2]25 SNDT_bietchudantoc'!Z133/('[2]25 SNDT_bietchudantoc'!Z133+'[2]25 SNDT_bietchudantoc'!Z134)%</f>
        <v>27.644051191554784</v>
      </c>
      <c r="AB15" s="16">
        <f>'[2]25 SNDT_bietchudantoc'!AA133/('[2]25 SNDT_bietchudantoc'!AA133+'[2]25 SNDT_bietchudantoc'!AA134)%</f>
        <v>24.039174401006346</v>
      </c>
      <c r="AC15" s="16" t="e">
        <f>'[2]25 SNDT_bietchudantoc'!AB133/('[2]25 SNDT_bietchudantoc'!AB133+'[2]25 SNDT_bietchudantoc'!AB134)%</f>
        <v>#DIV/0!</v>
      </c>
      <c r="AD15" s="16" t="e">
        <f>'[2]25 SNDT_bietchudantoc'!AC133/('[2]25 SNDT_bietchudantoc'!AC133+'[2]25 SNDT_bietchudantoc'!AC134)%</f>
        <v>#DIV/0!</v>
      </c>
      <c r="AE15" s="16">
        <f>'[2]25 SNDT_bietchudantoc'!AD133/('[2]25 SNDT_bietchudantoc'!AD133+'[2]25 SNDT_bietchudantoc'!AD134)%</f>
        <v>45.985715498648879</v>
      </c>
      <c r="AF15" s="16">
        <f>'[2]25 SNDT_bietchudantoc'!AE133/('[2]25 SNDT_bietchudantoc'!AE133+'[2]25 SNDT_bietchudantoc'!AE134)%</f>
        <v>24.704554749453521</v>
      </c>
      <c r="AG15" s="16">
        <f>'[2]25 SNDT_bietchudantoc'!AF133/('[2]25 SNDT_bietchudantoc'!AF133+'[2]25 SNDT_bietchudantoc'!AF134)%</f>
        <v>29.519228169866629</v>
      </c>
      <c r="AH15" s="16">
        <f>'[2]25 SNDT_bietchudantoc'!AG133/('[2]25 SNDT_bietchudantoc'!AG133+'[2]25 SNDT_bietchudantoc'!AG134)%</f>
        <v>23.95531795540672</v>
      </c>
      <c r="AI15" s="16">
        <f>'[2]25 SNDT_bietchudantoc'!AH133/('[2]25 SNDT_bietchudantoc'!AH133+'[2]25 SNDT_bietchudantoc'!AH134)%</f>
        <v>2.2248657363782147</v>
      </c>
      <c r="AJ15" s="16">
        <f>'[2]25 SNDT_bietchudantoc'!AI133/('[2]25 SNDT_bietchudantoc'!AI133+'[2]25 SNDT_bietchudantoc'!AI134)%</f>
        <v>95.276653171390009</v>
      </c>
      <c r="AK15" s="16">
        <f>'[2]25 SNDT_bietchudantoc'!AJ133/('[2]25 SNDT_bietchudantoc'!AJ133+'[2]25 SNDT_bietchudantoc'!AJ134)%</f>
        <v>11.718163623446491</v>
      </c>
      <c r="AL15" s="16">
        <f>'[2]25 SNDT_bietchudantoc'!AK133/('[2]25 SNDT_bietchudantoc'!AK133+'[2]25 SNDT_bietchudantoc'!AK134)%</f>
        <v>14.670125493736638</v>
      </c>
      <c r="AM15" s="16">
        <f>'[2]25 SNDT_bietchudantoc'!AL133/('[2]25 SNDT_bietchudantoc'!AL133+'[2]25 SNDT_bietchudantoc'!AL134)%</f>
        <v>25</v>
      </c>
      <c r="AN15" s="16">
        <f>'[2]25 SNDT_bietchudantoc'!AM133/('[2]25 SNDT_bietchudantoc'!AM133+'[2]25 SNDT_bietchudantoc'!AM134)%</f>
        <v>0</v>
      </c>
      <c r="AO15" s="16">
        <f>'[2]25 SNDT_bietchudantoc'!AN133/('[2]25 SNDT_bietchudantoc'!AN133+'[2]25 SNDT_bietchudantoc'!AN134)%</f>
        <v>28.786574870912226</v>
      </c>
      <c r="AP15" s="16">
        <f>'[2]25 SNDT_bietchudantoc'!AO133/('[2]25 SNDT_bietchudantoc'!AO133+'[2]25 SNDT_bietchudantoc'!AO134)%</f>
        <v>9.9315068493150722</v>
      </c>
      <c r="AQ15" s="16">
        <f>'[2]25 SNDT_bietchudantoc'!AP133/('[2]25 SNDT_bietchudantoc'!AP133+'[2]25 SNDT_bietchudantoc'!AP134)%</f>
        <v>0</v>
      </c>
      <c r="AR15" s="16">
        <f>'[2]25 SNDT_bietchudantoc'!AQ133/('[2]25 SNDT_bietchudantoc'!AQ133+'[2]25 SNDT_bietchudantoc'!AQ134)%</f>
        <v>17.010309278350512</v>
      </c>
      <c r="AS15" s="16">
        <f>'[2]25 SNDT_bietchudantoc'!AR133/('[2]25 SNDT_bietchudantoc'!AR133+'[2]25 SNDT_bietchudantoc'!AR134)%</f>
        <v>4.2662519311031</v>
      </c>
      <c r="AT15" s="16">
        <f>'[2]25 SNDT_bietchudantoc'!AS133/('[2]25 SNDT_bietchudantoc'!AS133+'[2]25 SNDT_bietchudantoc'!AS134)%</f>
        <v>0</v>
      </c>
      <c r="AU15" s="16">
        <f>'[2]25 SNDT_bietchudantoc'!AT133/('[2]25 SNDT_bietchudantoc'!AT133+'[2]25 SNDT_bietchudantoc'!AT134)%</f>
        <v>100</v>
      </c>
      <c r="AV15" s="16">
        <f>'[2]25 SNDT_bietchudantoc'!AU133/('[2]25 SNDT_bietchudantoc'!AU133+'[2]25 SNDT_bietchudantoc'!AU134)%</f>
        <v>0</v>
      </c>
      <c r="AW15" s="16">
        <f>'[2]25 SNDT_bietchudantoc'!AV133/('[2]25 SNDT_bietchudantoc'!AV133+'[2]25 SNDT_bietchudantoc'!AV134)%</f>
        <v>5.3712168978562422</v>
      </c>
      <c r="AX15" s="16" t="e">
        <f>'[2]25 SNDT_bietchudantoc'!AW133/('[2]25 SNDT_bietchudantoc'!AW133+'[2]25 SNDT_bietchudantoc'!AW134)%</f>
        <v>#DIV/0!</v>
      </c>
      <c r="AY15" s="16" t="e">
        <f>'[2]25 SNDT_bietchudantoc'!AX133/('[2]25 SNDT_bietchudantoc'!AX133+'[2]25 SNDT_bietchudantoc'!AX134)%</f>
        <v>#DIV/0!</v>
      </c>
      <c r="AZ15" s="16" t="e">
        <f>'[2]25 SNDT_bietchudantoc'!AY133/('[2]25 SNDT_bietchudantoc'!AY133+'[2]25 SNDT_bietchudantoc'!AY134)%</f>
        <v>#DIV/0!</v>
      </c>
      <c r="BA15" s="16" t="e">
        <f>'[2]25 SNDT_bietchudantoc'!AZ133/('[2]25 SNDT_bietchudantoc'!AZ133+'[2]25 SNDT_bietchudantoc'!AZ134)%</f>
        <v>#DIV/0!</v>
      </c>
      <c r="BB15" s="16" t="e">
        <f>'[2]25 SNDT_bietchudantoc'!BA133/('[2]25 SNDT_bietchudantoc'!BA133+'[2]25 SNDT_bietchudantoc'!BA134)%</f>
        <v>#DIV/0!</v>
      </c>
      <c r="BC15" s="16" t="e">
        <f>'[2]25 SNDT_bietchudantoc'!BB133/('[2]25 SNDT_bietchudantoc'!BB133+'[2]25 SNDT_bietchudantoc'!BB134)%</f>
        <v>#DIV/0!</v>
      </c>
      <c r="BD15" s="16" t="e">
        <f>'[2]25 SNDT_bietchudantoc'!BC133/('[2]25 SNDT_bietchudantoc'!BC133+'[2]25 SNDT_bietchudantoc'!BC134)%</f>
        <v>#DIV/0!</v>
      </c>
      <c r="BE15" s="16" t="e">
        <f>'[2]25 SNDT_bietchudantoc'!BD133/('[2]25 SNDT_bietchudantoc'!BD133+'[2]25 SNDT_bietchudantoc'!BD134)%</f>
        <v>#DIV/0!</v>
      </c>
      <c r="BF15" s="16" t="e">
        <f>'[2]25 SNDT_bietchudantoc'!BE133/('[2]25 SNDT_bietchudantoc'!BE133+'[2]25 SNDT_bietchudantoc'!BE134)%</f>
        <v>#DIV/0!</v>
      </c>
      <c r="BG15" s="16">
        <f>'[2]25 SNDT_bietchudantoc'!BF133/('[2]25 SNDT_bietchudantoc'!BF133+'[2]25 SNDT_bietchudantoc'!BF134)%</f>
        <v>33.333333333333336</v>
      </c>
      <c r="BH15" s="16">
        <f>'[2]25 SNDT_bietchudantoc'!BG133/('[2]25 SNDT_bietchudantoc'!BG133+'[2]25 SNDT_bietchudantoc'!BG134)%</f>
        <v>0</v>
      </c>
      <c r="BI15" s="16">
        <f>'[2]25 SNDT_bietchudantoc'!BH133/('[2]25 SNDT_bietchudantoc'!BH133+'[2]25 SNDT_bietchudantoc'!BH134)%</f>
        <v>0</v>
      </c>
      <c r="BJ15" s="16">
        <f>'[2]25 SNDT_bietchudantoc'!BI133/('[2]25 SNDT_bietchudantoc'!BI133+'[2]25 SNDT_bietchudantoc'!BI134)%</f>
        <v>0</v>
      </c>
      <c r="BK15" s="16" t="e">
        <f>'[2]25 SNDT_bietchudantoc'!BJ133/('[2]25 SNDT_bietchudantoc'!BJ133+'[2]25 SNDT_bietchudantoc'!BJ134)%</f>
        <v>#DIV/0!</v>
      </c>
      <c r="BL15" s="16" t="e">
        <f>'[2]25 SNDT_bietchudantoc'!BK133/('[2]25 SNDT_bietchudantoc'!BK133+'[2]25 SNDT_bietchudantoc'!BK134)%</f>
        <v>#DIV/0!</v>
      </c>
      <c r="BM15" s="16" t="e">
        <f>'[2]25 SNDT_bietchudantoc'!BL133/('[2]25 SNDT_bietchudantoc'!BL133+'[2]25 SNDT_bietchudantoc'!BL134)%</f>
        <v>#DIV/0!</v>
      </c>
      <c r="BN15" s="16" t="e">
        <f>'[2]25 SNDT_bietchudantoc'!BM133/('[2]25 SNDT_bietchudantoc'!BM133+'[2]25 SNDT_bietchudantoc'!BM134)%</f>
        <v>#DIV/0!</v>
      </c>
      <c r="BO15" s="16">
        <f>'[2]25 SNDT_bietchudantoc'!BN133/('[2]25 SNDT_bietchudantoc'!BN133+'[2]25 SNDT_bietchudantoc'!BN134)%</f>
        <v>0</v>
      </c>
      <c r="BP15" s="16">
        <f>'[2]25 SNDT_bietchudantoc'!BO133/('[2]25 SNDT_bietchudantoc'!BO133+'[2]25 SNDT_bietchudantoc'!BO134)%</f>
        <v>0</v>
      </c>
      <c r="BQ15" s="16" t="e">
        <f>'[2]25 SNDT_bietchudantoc'!BP133/('[2]25 SNDT_bietchudantoc'!BP133+'[2]25 SNDT_bietchudantoc'!BP134)%</f>
        <v>#DIV/0!</v>
      </c>
      <c r="BR15" s="16" t="e">
        <f>'[2]25 SNDT_bietchudantoc'!BQ133/('[2]25 SNDT_bietchudantoc'!BQ133+'[2]25 SNDT_bietchudantoc'!BQ134)%</f>
        <v>#DIV/0!</v>
      </c>
      <c r="BS15" s="16">
        <f>'[2]25 SNDT_bietchudantoc'!BR133/('[2]25 SNDT_bietchudantoc'!BR133+'[2]25 SNDT_bietchudantoc'!BR134)%</f>
        <v>100</v>
      </c>
      <c r="BT15" s="16">
        <f>'[2]25 SNDT_bietchudantoc'!BS133/('[2]25 SNDT_bietchudantoc'!BS133+'[2]25 SNDT_bietchudantoc'!BS134)%</f>
        <v>0</v>
      </c>
      <c r="BU15" s="16" t="e">
        <f>'[2]25 SNDT_bietchudantoc'!BT133/('[2]25 SNDT_bietchudantoc'!BT133+'[2]25 SNDT_bietchudantoc'!BT134)%</f>
        <v>#DIV/0!</v>
      </c>
      <c r="BV15" s="16" t="e">
        <f>'[2]25 SNDT_bietchudantoc'!BU133/('[2]25 SNDT_bietchudantoc'!BU133+'[2]25 SNDT_bietchudantoc'!BU134)%</f>
        <v>#DIV/0!</v>
      </c>
      <c r="BW15" s="16" t="e">
        <f>'[2]25 SNDT_bietchudantoc'!BV133/('[2]25 SNDT_bietchudantoc'!BV133+'[2]25 SNDT_bietchudantoc'!BV134)%</f>
        <v>#DIV/0!</v>
      </c>
      <c r="BX15" s="16" t="e">
        <f>'[2]25 SNDT_bietchudantoc'!BW133/('[2]25 SNDT_bietchudantoc'!BW133+'[2]25 SNDT_bietchudantoc'!BW134)%</f>
        <v>#DIV/0!</v>
      </c>
      <c r="BY15" s="16" t="e">
        <f>'[2]25 SNDT_bietchudantoc'!BX133/('[2]25 SNDT_bietchudantoc'!BX133+'[2]25 SNDT_bietchudantoc'!BX134)%</f>
        <v>#DIV/0!</v>
      </c>
      <c r="BZ15" s="16" t="e">
        <f>'[2]25 SNDT_bietchudantoc'!BY133/('[2]25 SNDT_bietchudantoc'!BY133+'[2]25 SNDT_bietchudantoc'!BY134)%</f>
        <v>#DIV/0!</v>
      </c>
      <c r="CA15" s="16" t="e">
        <f>'[2]25 SNDT_bietchudantoc'!BZ133/('[2]25 SNDT_bietchudantoc'!BZ133+'[2]25 SNDT_bietchudantoc'!BZ134)%</f>
        <v>#DIV/0!</v>
      </c>
      <c r="CB15" s="16" t="e">
        <f>'[2]25 SNDT_bietchudantoc'!CA133/('[2]25 SNDT_bietchudantoc'!CA133+'[2]25 SNDT_bietchudantoc'!CA134)%</f>
        <v>#DIV/0!</v>
      </c>
      <c r="CC15" s="16" t="e">
        <f>'[2]25 SNDT_bietchudantoc'!CB133/('[2]25 SNDT_bietchudantoc'!CB133+'[2]25 SNDT_bietchudantoc'!CB134)%</f>
        <v>#DIV/0!</v>
      </c>
      <c r="CD15" s="16" t="e">
        <f>'[2]25 SNDT_bietchudantoc'!CC133/('[2]25 SNDT_bietchudantoc'!CC133+'[2]25 SNDT_bietchudantoc'!CC134)%</f>
        <v>#DIV/0!</v>
      </c>
      <c r="CE15" s="16" t="e">
        <f>'[2]25 SNDT_bietchudantoc'!CD133/('[2]25 SNDT_bietchudantoc'!CD133+'[2]25 SNDT_bietchudantoc'!CD134)%</f>
        <v>#DIV/0!</v>
      </c>
      <c r="CF15" s="16" t="e">
        <f>'[2]25 SNDT_bietchudantoc'!CE133/('[2]25 SNDT_bietchudantoc'!CE133+'[2]25 SNDT_bietchudantoc'!CE134)%</f>
        <v>#DIV/0!</v>
      </c>
      <c r="CG15" s="16" t="e">
        <f>'[2]25 SNDT_bietchudantoc'!CF133/('[2]25 SNDT_bietchudantoc'!CF133+'[2]25 SNDT_bietchudantoc'!CF134)%</f>
        <v>#DIV/0!</v>
      </c>
      <c r="CH15" s="16" t="e">
        <f>'[2]25 SNDT_bietchudantoc'!CG133/('[2]25 SNDT_bietchudantoc'!CG133+'[2]25 SNDT_bietchudantoc'!CG134)%</f>
        <v>#DIV/0!</v>
      </c>
      <c r="CI15" s="16" t="e">
        <f>'[2]25 SNDT_bietchudantoc'!CH133/('[2]25 SNDT_bietchudantoc'!CH133+'[2]25 SNDT_bietchudantoc'!CH134)%</f>
        <v>#DIV/0!</v>
      </c>
      <c r="CJ15" s="16" t="e">
        <f>'[2]25 SNDT_bietchudantoc'!CI133/('[2]25 SNDT_bietchudantoc'!CI133+'[2]25 SNDT_bietchudantoc'!CI134)%</f>
        <v>#DIV/0!</v>
      </c>
      <c r="CK15" s="16" t="e">
        <f>'[2]25 SNDT_bietchudantoc'!CJ133/('[2]25 SNDT_bietchudantoc'!CJ133+'[2]25 SNDT_bietchudantoc'!CJ134)%</f>
        <v>#DIV/0!</v>
      </c>
      <c r="CL15" s="16" t="e">
        <f>'[2]25 SNDT_bietchudantoc'!CK133/('[2]25 SNDT_bietchudantoc'!CK133+'[2]25 SNDT_bietchudantoc'!CK134)%</f>
        <v>#DIV/0!</v>
      </c>
      <c r="CM15" s="16" t="e">
        <f>'[2]25 SNDT_bietchudantoc'!CL133/('[2]25 SNDT_bietchudantoc'!CL133+'[2]25 SNDT_bietchudantoc'!CL134)%</f>
        <v>#DIV/0!</v>
      </c>
      <c r="CN15" s="16" t="e">
        <f>'[2]25 SNDT_bietchudantoc'!CM133/('[2]25 SNDT_bietchudantoc'!CM133+'[2]25 SNDT_bietchudantoc'!CM134)%</f>
        <v>#DIV/0!</v>
      </c>
      <c r="CO15" s="16" t="e">
        <f>'[2]25 SNDT_bietchudantoc'!CN133/('[2]25 SNDT_bietchudantoc'!CN133+'[2]25 SNDT_bietchudantoc'!CN134)%</f>
        <v>#DIV/0!</v>
      </c>
      <c r="CP15" s="16" t="e">
        <f>'[2]25 SNDT_bietchudantoc'!CO133/('[2]25 SNDT_bietchudantoc'!CO133+'[2]25 SNDT_bietchudantoc'!CO134)%</f>
        <v>#DIV/0!</v>
      </c>
      <c r="CQ15" s="16" t="e">
        <f>'[2]25 SNDT_bietchudantoc'!CP133/('[2]25 SNDT_bietchudantoc'!CP133+'[2]25 SNDT_bietchudantoc'!CP134)%</f>
        <v>#DIV/0!</v>
      </c>
      <c r="CR15" s="16" t="e">
        <f>'[2]25 SNDT_bietchudantoc'!CQ133/('[2]25 SNDT_bietchudantoc'!CQ133+'[2]25 SNDT_bietchudantoc'!CQ134)%</f>
        <v>#DIV/0!</v>
      </c>
      <c r="CS15" s="16" t="e">
        <f>'[2]25 SNDT_bietchudantoc'!CR133/('[2]25 SNDT_bietchudantoc'!CR133+'[2]25 SNDT_bietchudantoc'!CR134)%</f>
        <v>#DIV/0!</v>
      </c>
      <c r="CT15" s="16" t="e">
        <f>'[2]25 SNDT_bietchudantoc'!CS133/('[2]25 SNDT_bietchudantoc'!CS133+'[2]25 SNDT_bietchudantoc'!CS134)%</f>
        <v>#DIV/0!</v>
      </c>
      <c r="CU15" s="16" t="e">
        <f>'[2]25 SNDT_bietchudantoc'!CT133/('[2]25 SNDT_bietchudantoc'!CT133+'[2]25 SNDT_bietchudantoc'!CT134)%</f>
        <v>#DIV/0!</v>
      </c>
      <c r="CV15" s="16" t="e">
        <f>'[2]25 SNDT_bietchudantoc'!CU133/('[2]25 SNDT_bietchudantoc'!CU133+'[2]25 SNDT_bietchudantoc'!CU134)%</f>
        <v>#DIV/0!</v>
      </c>
      <c r="CW15" s="16" t="e">
        <f>'[2]25 SNDT_bietchudantoc'!CV133/('[2]25 SNDT_bietchudantoc'!CV133+'[2]25 SNDT_bietchudantoc'!CV134)%</f>
        <v>#DIV/0!</v>
      </c>
      <c r="CX15" s="16" t="e">
        <f>'[2]25 SNDT_bietchudantoc'!CW133/('[2]25 SNDT_bietchudantoc'!CW133+'[2]25 SNDT_bietchudantoc'!CW134)%</f>
        <v>#DIV/0!</v>
      </c>
      <c r="CY15" s="16" t="e">
        <f>'[2]25 SNDT_bietchudantoc'!CX133/('[2]25 SNDT_bietchudantoc'!CX133+'[2]25 SNDT_bietchudantoc'!CX134)%</f>
        <v>#DIV/0!</v>
      </c>
      <c r="CZ15" s="16" t="e">
        <f>'[2]25 SNDT_bietchudantoc'!CY133/('[2]25 SNDT_bietchudantoc'!CY133+'[2]25 SNDT_bietchudantoc'!CY134)%</f>
        <v>#DIV/0!</v>
      </c>
      <c r="DA15" s="16" t="e">
        <f>'[2]25 SNDT_bietchudantoc'!CZ133/('[2]25 SNDT_bietchudantoc'!CZ133+'[2]25 SNDT_bietchudantoc'!CZ134)%</f>
        <v>#DIV/0!</v>
      </c>
      <c r="DB15" s="16" t="e">
        <f>'[2]25 SNDT_bietchudantoc'!DA133/('[2]25 SNDT_bietchudantoc'!DA133+'[2]25 SNDT_bietchudantoc'!DA134)%</f>
        <v>#DIV/0!</v>
      </c>
      <c r="DC15" s="16" t="e">
        <f>'[2]25 SNDT_bietchudantoc'!DB133/('[2]25 SNDT_bietchudantoc'!DB133+'[2]25 SNDT_bietchudantoc'!DB134)%</f>
        <v>#DIV/0!</v>
      </c>
      <c r="DD15" s="16" t="e">
        <f>'[2]25 SNDT_bietchudantoc'!DC133/('[2]25 SNDT_bietchudantoc'!DC133+'[2]25 SNDT_bietchudantoc'!DC134)%</f>
        <v>#DIV/0!</v>
      </c>
      <c r="DE15" s="16" t="e">
        <f>'[2]25 SNDT_bietchudantoc'!DD133/('[2]25 SNDT_bietchudantoc'!DD133+'[2]25 SNDT_bietchudantoc'!DD134)%</f>
        <v>#DIV/0!</v>
      </c>
      <c r="DF15" s="16" t="e">
        <f>'[2]25 SNDT_bietchudantoc'!DE133/('[2]25 SNDT_bietchudantoc'!DE133+'[2]25 SNDT_bietchudantoc'!DE134)%</f>
        <v>#DIV/0!</v>
      </c>
      <c r="DG15" s="16" t="e">
        <f>'[2]25 SNDT_bietchudantoc'!DF133/('[2]25 SNDT_bietchudantoc'!DF133+'[2]25 SNDT_bietchudantoc'!DF134)%</f>
        <v>#DIV/0!</v>
      </c>
      <c r="DH15" s="16" t="e">
        <f>'[2]25 SNDT_bietchudantoc'!DG133/('[2]25 SNDT_bietchudantoc'!DG133+'[2]25 SNDT_bietchudantoc'!DG134)%</f>
        <v>#DIV/0!</v>
      </c>
      <c r="DI15" s="16" t="e">
        <f>'[2]25 SNDT_bietchudantoc'!DH133/('[2]25 SNDT_bietchudantoc'!DH133+'[2]25 SNDT_bietchudantoc'!DH134)%</f>
        <v>#DIV/0!</v>
      </c>
      <c r="DJ15" s="16" t="e">
        <f>'[2]25 SNDT_bietchudantoc'!DI133/('[2]25 SNDT_bietchudantoc'!DI133+'[2]25 SNDT_bietchudantoc'!DI134)%</f>
        <v>#DIV/0!</v>
      </c>
      <c r="DK15" s="16" t="e">
        <f>'[2]25 SNDT_bietchudantoc'!DJ133/('[2]25 SNDT_bietchudantoc'!DJ133+'[2]25 SNDT_bietchudantoc'!DJ134)%</f>
        <v>#DIV/0!</v>
      </c>
      <c r="DL15" s="16" t="e">
        <f>'[2]25 SNDT_bietchudantoc'!DK133/('[2]25 SNDT_bietchudantoc'!DK133+'[2]25 SNDT_bietchudantoc'!DK134)%</f>
        <v>#DIV/0!</v>
      </c>
      <c r="DM15" s="16" t="e">
        <f>'[2]25 SNDT_bietchudantoc'!DL133/('[2]25 SNDT_bietchudantoc'!DL133+'[2]25 SNDT_bietchudantoc'!DL134)%</f>
        <v>#DIV/0!</v>
      </c>
      <c r="DN15" s="16" t="e">
        <f>'[2]25 SNDT_bietchudantoc'!DM133/('[2]25 SNDT_bietchudantoc'!DM133+'[2]25 SNDT_bietchudantoc'!DM134)%</f>
        <v>#DIV/0!</v>
      </c>
      <c r="DO15" s="16" t="e">
        <f>'[2]25 SNDT_bietchudantoc'!DN133/('[2]25 SNDT_bietchudantoc'!DN133+'[2]25 SNDT_bietchudantoc'!DN134)%</f>
        <v>#DIV/0!</v>
      </c>
      <c r="DP15" s="16" t="e">
        <f>'[2]25 SNDT_bietchudantoc'!DO133/('[2]25 SNDT_bietchudantoc'!DO133+'[2]25 SNDT_bietchudantoc'!DO134)%</f>
        <v>#DIV/0!</v>
      </c>
    </row>
    <row r="16" spans="1:120" x14ac:dyDescent="0.25">
      <c r="A16" s="15"/>
      <c r="B16" s="15"/>
      <c r="C16" s="15"/>
      <c r="D16" s="15"/>
      <c r="E16" s="15" t="s">
        <v>78</v>
      </c>
      <c r="F16" s="15" t="s">
        <v>61</v>
      </c>
      <c r="G16" s="16">
        <f t="shared" ref="G16:BR16" si="4">100-G15</f>
        <v>72.348413298208783</v>
      </c>
      <c r="H16" s="16">
        <f t="shared" si="4"/>
        <v>76.223465899764989</v>
      </c>
      <c r="I16" s="16" t="e">
        <f t="shared" si="4"/>
        <v>#DIV/0!</v>
      </c>
      <c r="J16" s="16" t="e">
        <f t="shared" si="4"/>
        <v>#DIV/0!</v>
      </c>
      <c r="K16" s="16">
        <f t="shared" si="4"/>
        <v>84.040789217627704</v>
      </c>
      <c r="L16" s="16">
        <f t="shared" si="4"/>
        <v>80.378951258080932</v>
      </c>
      <c r="M16" s="16">
        <f t="shared" si="4"/>
        <v>78.061461417764178</v>
      </c>
      <c r="N16" s="16">
        <f t="shared" si="4"/>
        <v>84.317255012363347</v>
      </c>
      <c r="O16" s="16">
        <f t="shared" si="4"/>
        <v>97.169048322574938</v>
      </c>
      <c r="P16" s="16">
        <f t="shared" si="4"/>
        <v>53.396524201723601</v>
      </c>
      <c r="Q16" s="16">
        <f t="shared" si="4"/>
        <v>70.454545454545453</v>
      </c>
      <c r="R16" s="16">
        <f t="shared" si="4"/>
        <v>21.428571428571431</v>
      </c>
      <c r="S16" s="16">
        <f t="shared" si="4"/>
        <v>78.801970229337215</v>
      </c>
      <c r="T16" s="16">
        <f t="shared" si="4"/>
        <v>84.72694765011218</v>
      </c>
      <c r="U16" s="16">
        <f t="shared" si="4"/>
        <v>86.62127932980907</v>
      </c>
      <c r="V16" s="16">
        <f t="shared" si="4"/>
        <v>88.731638654169785</v>
      </c>
      <c r="W16" s="16">
        <f t="shared" si="4"/>
        <v>49.565501886956774</v>
      </c>
      <c r="X16" s="16">
        <f t="shared" si="4"/>
        <v>53.082412495252605</v>
      </c>
      <c r="Y16" s="16">
        <f t="shared" si="4"/>
        <v>67.144240011880186</v>
      </c>
      <c r="Z16" s="16">
        <f t="shared" si="4"/>
        <v>72.094362466334672</v>
      </c>
      <c r="AA16" s="16">
        <f t="shared" si="4"/>
        <v>72.35594880844522</v>
      </c>
      <c r="AB16" s="16">
        <f t="shared" si="4"/>
        <v>75.960825598993651</v>
      </c>
      <c r="AC16" s="16" t="e">
        <f t="shared" si="4"/>
        <v>#DIV/0!</v>
      </c>
      <c r="AD16" s="16" t="e">
        <f t="shared" si="4"/>
        <v>#DIV/0!</v>
      </c>
      <c r="AE16" s="16">
        <f t="shared" si="4"/>
        <v>54.014284501351121</v>
      </c>
      <c r="AF16" s="16">
        <f t="shared" si="4"/>
        <v>75.295445250546479</v>
      </c>
      <c r="AG16" s="16">
        <f t="shared" si="4"/>
        <v>70.480771830133364</v>
      </c>
      <c r="AH16" s="16">
        <f t="shared" si="4"/>
        <v>76.044682044593287</v>
      </c>
      <c r="AI16" s="16">
        <f t="shared" si="4"/>
        <v>97.77513426362178</v>
      </c>
      <c r="AJ16" s="16">
        <f t="shared" si="4"/>
        <v>4.7233468286099907</v>
      </c>
      <c r="AK16" s="16">
        <f t="shared" si="4"/>
        <v>88.281836376553514</v>
      </c>
      <c r="AL16" s="16">
        <f t="shared" si="4"/>
        <v>85.329874506263366</v>
      </c>
      <c r="AM16" s="16">
        <f t="shared" si="4"/>
        <v>75</v>
      </c>
      <c r="AN16" s="16">
        <f t="shared" si="4"/>
        <v>100</v>
      </c>
      <c r="AO16" s="16">
        <f t="shared" si="4"/>
        <v>71.213425129087767</v>
      </c>
      <c r="AP16" s="16">
        <f t="shared" si="4"/>
        <v>90.06849315068493</v>
      </c>
      <c r="AQ16" s="16">
        <f t="shared" si="4"/>
        <v>100</v>
      </c>
      <c r="AR16" s="16">
        <f t="shared" si="4"/>
        <v>82.989690721649481</v>
      </c>
      <c r="AS16" s="16">
        <f t="shared" si="4"/>
        <v>95.733748068896901</v>
      </c>
      <c r="AT16" s="16">
        <f t="shared" si="4"/>
        <v>100</v>
      </c>
      <c r="AU16" s="16">
        <f t="shared" si="4"/>
        <v>0</v>
      </c>
      <c r="AV16" s="16">
        <f t="shared" si="4"/>
        <v>100</v>
      </c>
      <c r="AW16" s="16">
        <f t="shared" si="4"/>
        <v>94.628783102143757</v>
      </c>
      <c r="AX16" s="16" t="e">
        <f t="shared" si="4"/>
        <v>#DIV/0!</v>
      </c>
      <c r="AY16" s="16" t="e">
        <f t="shared" si="4"/>
        <v>#DIV/0!</v>
      </c>
      <c r="AZ16" s="16" t="e">
        <f t="shared" si="4"/>
        <v>#DIV/0!</v>
      </c>
      <c r="BA16" s="16" t="e">
        <f t="shared" si="4"/>
        <v>#DIV/0!</v>
      </c>
      <c r="BB16" s="16" t="e">
        <f t="shared" si="4"/>
        <v>#DIV/0!</v>
      </c>
      <c r="BC16" s="16" t="e">
        <f t="shared" si="4"/>
        <v>#DIV/0!</v>
      </c>
      <c r="BD16" s="16" t="e">
        <f t="shared" si="4"/>
        <v>#DIV/0!</v>
      </c>
      <c r="BE16" s="16" t="e">
        <f t="shared" si="4"/>
        <v>#DIV/0!</v>
      </c>
      <c r="BF16" s="16" t="e">
        <f t="shared" si="4"/>
        <v>#DIV/0!</v>
      </c>
      <c r="BG16" s="16">
        <f t="shared" si="4"/>
        <v>66.666666666666657</v>
      </c>
      <c r="BH16" s="16">
        <f t="shared" si="4"/>
        <v>100</v>
      </c>
      <c r="BI16" s="16">
        <f t="shared" si="4"/>
        <v>100</v>
      </c>
      <c r="BJ16" s="16">
        <f t="shared" si="4"/>
        <v>100</v>
      </c>
      <c r="BK16" s="16" t="e">
        <f t="shared" si="4"/>
        <v>#DIV/0!</v>
      </c>
      <c r="BL16" s="16" t="e">
        <f t="shared" si="4"/>
        <v>#DIV/0!</v>
      </c>
      <c r="BM16" s="16" t="e">
        <f t="shared" si="4"/>
        <v>#DIV/0!</v>
      </c>
      <c r="BN16" s="16" t="e">
        <f t="shared" si="4"/>
        <v>#DIV/0!</v>
      </c>
      <c r="BO16" s="16">
        <f t="shared" si="4"/>
        <v>100</v>
      </c>
      <c r="BP16" s="16">
        <f t="shared" si="4"/>
        <v>100</v>
      </c>
      <c r="BQ16" s="16" t="e">
        <f t="shared" si="4"/>
        <v>#DIV/0!</v>
      </c>
      <c r="BR16" s="16" t="e">
        <f t="shared" si="4"/>
        <v>#DIV/0!</v>
      </c>
      <c r="BS16" s="16">
        <f t="shared" ref="BS16:DP16" si="5">100-BS15</f>
        <v>0</v>
      </c>
      <c r="BT16" s="16">
        <f t="shared" si="5"/>
        <v>100</v>
      </c>
      <c r="BU16" s="16" t="e">
        <f t="shared" si="5"/>
        <v>#DIV/0!</v>
      </c>
      <c r="BV16" s="16" t="e">
        <f t="shared" si="5"/>
        <v>#DIV/0!</v>
      </c>
      <c r="BW16" s="16" t="e">
        <f t="shared" si="5"/>
        <v>#DIV/0!</v>
      </c>
      <c r="BX16" s="16" t="e">
        <f t="shared" si="5"/>
        <v>#DIV/0!</v>
      </c>
      <c r="BY16" s="16" t="e">
        <f t="shared" si="5"/>
        <v>#DIV/0!</v>
      </c>
      <c r="BZ16" s="16" t="e">
        <f t="shared" si="5"/>
        <v>#DIV/0!</v>
      </c>
      <c r="CA16" s="16" t="e">
        <f t="shared" si="5"/>
        <v>#DIV/0!</v>
      </c>
      <c r="CB16" s="16" t="e">
        <f t="shared" si="5"/>
        <v>#DIV/0!</v>
      </c>
      <c r="CC16" s="16" t="e">
        <f t="shared" si="5"/>
        <v>#DIV/0!</v>
      </c>
      <c r="CD16" s="16" t="e">
        <f t="shared" si="5"/>
        <v>#DIV/0!</v>
      </c>
      <c r="CE16" s="16" t="e">
        <f t="shared" si="5"/>
        <v>#DIV/0!</v>
      </c>
      <c r="CF16" s="16" t="e">
        <f t="shared" si="5"/>
        <v>#DIV/0!</v>
      </c>
      <c r="CG16" s="16" t="e">
        <f t="shared" si="5"/>
        <v>#DIV/0!</v>
      </c>
      <c r="CH16" s="16" t="e">
        <f t="shared" si="5"/>
        <v>#DIV/0!</v>
      </c>
      <c r="CI16" s="16" t="e">
        <f t="shared" si="5"/>
        <v>#DIV/0!</v>
      </c>
      <c r="CJ16" s="16" t="e">
        <f t="shared" si="5"/>
        <v>#DIV/0!</v>
      </c>
      <c r="CK16" s="16" t="e">
        <f t="shared" si="5"/>
        <v>#DIV/0!</v>
      </c>
      <c r="CL16" s="16" t="e">
        <f t="shared" si="5"/>
        <v>#DIV/0!</v>
      </c>
      <c r="CM16" s="16" t="e">
        <f t="shared" si="5"/>
        <v>#DIV/0!</v>
      </c>
      <c r="CN16" s="16" t="e">
        <f t="shared" si="5"/>
        <v>#DIV/0!</v>
      </c>
      <c r="CO16" s="16" t="e">
        <f t="shared" si="5"/>
        <v>#DIV/0!</v>
      </c>
      <c r="CP16" s="16" t="e">
        <f t="shared" si="5"/>
        <v>#DIV/0!</v>
      </c>
      <c r="CQ16" s="16" t="e">
        <f t="shared" si="5"/>
        <v>#DIV/0!</v>
      </c>
      <c r="CR16" s="16" t="e">
        <f t="shared" si="5"/>
        <v>#DIV/0!</v>
      </c>
      <c r="CS16" s="16" t="e">
        <f t="shared" si="5"/>
        <v>#DIV/0!</v>
      </c>
      <c r="CT16" s="16" t="e">
        <f t="shared" si="5"/>
        <v>#DIV/0!</v>
      </c>
      <c r="CU16" s="16" t="e">
        <f t="shared" si="5"/>
        <v>#DIV/0!</v>
      </c>
      <c r="CV16" s="16" t="e">
        <f t="shared" si="5"/>
        <v>#DIV/0!</v>
      </c>
      <c r="CW16" s="16" t="e">
        <f t="shared" si="5"/>
        <v>#DIV/0!</v>
      </c>
      <c r="CX16" s="16" t="e">
        <f t="shared" si="5"/>
        <v>#DIV/0!</v>
      </c>
      <c r="CY16" s="16" t="e">
        <f t="shared" si="5"/>
        <v>#DIV/0!</v>
      </c>
      <c r="CZ16" s="16" t="e">
        <f t="shared" si="5"/>
        <v>#DIV/0!</v>
      </c>
      <c r="DA16" s="16" t="e">
        <f t="shared" si="5"/>
        <v>#DIV/0!</v>
      </c>
      <c r="DB16" s="16" t="e">
        <f t="shared" si="5"/>
        <v>#DIV/0!</v>
      </c>
      <c r="DC16" s="16" t="e">
        <f t="shared" si="5"/>
        <v>#DIV/0!</v>
      </c>
      <c r="DD16" s="16" t="e">
        <f t="shared" si="5"/>
        <v>#DIV/0!</v>
      </c>
      <c r="DE16" s="16" t="e">
        <f t="shared" si="5"/>
        <v>#DIV/0!</v>
      </c>
      <c r="DF16" s="16" t="e">
        <f t="shared" si="5"/>
        <v>#DIV/0!</v>
      </c>
      <c r="DG16" s="16" t="e">
        <f t="shared" si="5"/>
        <v>#DIV/0!</v>
      </c>
      <c r="DH16" s="16" t="e">
        <f t="shared" si="5"/>
        <v>#DIV/0!</v>
      </c>
      <c r="DI16" s="16" t="e">
        <f t="shared" si="5"/>
        <v>#DIV/0!</v>
      </c>
      <c r="DJ16" s="16" t="e">
        <f t="shared" si="5"/>
        <v>#DIV/0!</v>
      </c>
      <c r="DK16" s="16" t="e">
        <f t="shared" si="5"/>
        <v>#DIV/0!</v>
      </c>
      <c r="DL16" s="16" t="e">
        <f t="shared" si="5"/>
        <v>#DIV/0!</v>
      </c>
      <c r="DM16" s="16" t="e">
        <f t="shared" si="5"/>
        <v>#DIV/0!</v>
      </c>
      <c r="DN16" s="16" t="e">
        <f t="shared" si="5"/>
        <v>#DIV/0!</v>
      </c>
      <c r="DO16" s="16" t="e">
        <f t="shared" si="5"/>
        <v>#DIV/0!</v>
      </c>
      <c r="DP16" s="16" t="e">
        <f t="shared" si="5"/>
        <v>#DIV/0!</v>
      </c>
    </row>
    <row r="17" spans="1:120" x14ac:dyDescent="0.25">
      <c r="A17" s="15"/>
      <c r="B17" s="15"/>
      <c r="C17" s="15" t="s">
        <v>136</v>
      </c>
      <c r="D17" s="15" t="s">
        <v>141</v>
      </c>
      <c r="E17" s="15" t="s">
        <v>113</v>
      </c>
      <c r="F17" s="15" t="s">
        <v>2</v>
      </c>
      <c r="G17" s="15">
        <v>100</v>
      </c>
      <c r="H17" s="15">
        <v>100</v>
      </c>
      <c r="I17" s="15">
        <v>100</v>
      </c>
      <c r="J17" s="15">
        <v>100</v>
      </c>
      <c r="K17" s="15">
        <v>100</v>
      </c>
      <c r="L17" s="15">
        <v>100</v>
      </c>
      <c r="M17" s="15">
        <v>100</v>
      </c>
      <c r="N17" s="15">
        <v>100</v>
      </c>
      <c r="O17" s="15">
        <v>100</v>
      </c>
      <c r="P17" s="15">
        <v>100</v>
      </c>
      <c r="Q17" s="15">
        <v>100</v>
      </c>
      <c r="R17" s="15">
        <v>100</v>
      </c>
      <c r="S17" s="15">
        <v>100</v>
      </c>
      <c r="T17" s="15">
        <v>100</v>
      </c>
      <c r="U17" s="15">
        <v>100</v>
      </c>
      <c r="V17" s="15">
        <v>100</v>
      </c>
      <c r="W17" s="15">
        <v>100</v>
      </c>
      <c r="X17" s="15">
        <v>100</v>
      </c>
      <c r="Y17" s="15">
        <v>100</v>
      </c>
      <c r="Z17" s="15">
        <v>100</v>
      </c>
      <c r="AA17" s="15">
        <v>100</v>
      </c>
      <c r="AB17" s="15">
        <v>100</v>
      </c>
      <c r="AC17" s="15">
        <v>100</v>
      </c>
      <c r="AD17" s="15">
        <v>100</v>
      </c>
      <c r="AE17" s="15">
        <v>100</v>
      </c>
      <c r="AF17" s="15">
        <v>100</v>
      </c>
      <c r="AG17" s="15">
        <v>100</v>
      </c>
      <c r="AH17" s="15">
        <v>100</v>
      </c>
      <c r="AI17" s="15">
        <v>100</v>
      </c>
      <c r="AJ17" s="15">
        <v>100</v>
      </c>
      <c r="AK17" s="15">
        <v>100</v>
      </c>
      <c r="AL17" s="15">
        <v>100</v>
      </c>
      <c r="AM17" s="15">
        <v>100</v>
      </c>
      <c r="AN17" s="15">
        <v>100</v>
      </c>
      <c r="AO17" s="15">
        <v>100</v>
      </c>
      <c r="AP17" s="15">
        <v>100</v>
      </c>
      <c r="AQ17" s="15">
        <v>100</v>
      </c>
      <c r="AR17" s="15">
        <v>100</v>
      </c>
      <c r="AS17" s="15">
        <v>100</v>
      </c>
      <c r="AT17" s="15">
        <v>100</v>
      </c>
      <c r="AU17" s="15">
        <v>100</v>
      </c>
      <c r="AV17" s="15">
        <v>100</v>
      </c>
      <c r="AW17" s="15">
        <v>100</v>
      </c>
      <c r="AX17" s="15">
        <v>100</v>
      </c>
      <c r="AY17" s="15">
        <v>100</v>
      </c>
      <c r="AZ17" s="15">
        <v>100</v>
      </c>
      <c r="BA17" s="15">
        <v>100</v>
      </c>
      <c r="BB17" s="15">
        <v>100</v>
      </c>
      <c r="BC17" s="15">
        <v>100</v>
      </c>
      <c r="BD17" s="15">
        <v>100</v>
      </c>
      <c r="BE17" s="15">
        <v>100</v>
      </c>
      <c r="BF17" s="15">
        <v>100</v>
      </c>
      <c r="BG17" s="15">
        <v>100</v>
      </c>
      <c r="BH17" s="15">
        <v>100</v>
      </c>
      <c r="BI17" s="15">
        <v>100</v>
      </c>
      <c r="BJ17" s="15">
        <v>100</v>
      </c>
      <c r="BK17" s="15">
        <v>100</v>
      </c>
      <c r="BL17" s="15">
        <v>100</v>
      </c>
      <c r="BM17" s="15">
        <v>100</v>
      </c>
      <c r="BN17" s="15">
        <v>100</v>
      </c>
      <c r="BO17" s="15">
        <v>100</v>
      </c>
      <c r="BP17" s="15">
        <v>100</v>
      </c>
      <c r="BQ17" s="15">
        <v>100</v>
      </c>
      <c r="BR17" s="15">
        <v>100</v>
      </c>
      <c r="BS17" s="15">
        <v>100</v>
      </c>
      <c r="BT17" s="15">
        <v>100</v>
      </c>
      <c r="BU17" s="15">
        <v>100</v>
      </c>
      <c r="BV17" s="15">
        <v>100</v>
      </c>
      <c r="BW17" s="15">
        <v>100</v>
      </c>
      <c r="BX17" s="15">
        <v>100</v>
      </c>
      <c r="BY17" s="15">
        <v>100</v>
      </c>
      <c r="BZ17" s="15">
        <v>100</v>
      </c>
      <c r="CA17" s="15">
        <v>100</v>
      </c>
      <c r="CB17" s="15">
        <v>100</v>
      </c>
      <c r="CC17" s="15">
        <v>100</v>
      </c>
      <c r="CD17" s="15">
        <v>100</v>
      </c>
      <c r="CE17" s="15">
        <v>100</v>
      </c>
      <c r="CF17" s="15">
        <v>100</v>
      </c>
      <c r="CG17" s="15">
        <v>100</v>
      </c>
      <c r="CH17" s="15">
        <v>100</v>
      </c>
      <c r="CI17" s="15">
        <v>100</v>
      </c>
      <c r="CJ17" s="15">
        <v>100</v>
      </c>
      <c r="CK17" s="15">
        <v>100</v>
      </c>
      <c r="CL17" s="15">
        <v>100</v>
      </c>
      <c r="CM17" s="15">
        <v>100</v>
      </c>
      <c r="CN17" s="15">
        <v>100</v>
      </c>
      <c r="CO17" s="15">
        <v>100</v>
      </c>
      <c r="CP17" s="15">
        <v>100</v>
      </c>
      <c r="CQ17" s="15">
        <v>100</v>
      </c>
      <c r="CR17" s="15">
        <v>100</v>
      </c>
      <c r="CS17" s="15">
        <v>100</v>
      </c>
      <c r="CT17" s="15">
        <v>100</v>
      </c>
      <c r="CU17" s="15">
        <v>100</v>
      </c>
      <c r="CV17" s="15">
        <v>100</v>
      </c>
      <c r="CW17" s="15">
        <v>100</v>
      </c>
      <c r="CX17" s="15">
        <v>100</v>
      </c>
      <c r="CY17" s="15">
        <v>100</v>
      </c>
      <c r="CZ17" s="15">
        <v>100</v>
      </c>
      <c r="DA17" s="15">
        <v>100</v>
      </c>
      <c r="DB17" s="15">
        <v>100</v>
      </c>
      <c r="DC17" s="15">
        <v>100</v>
      </c>
      <c r="DD17" s="15">
        <v>100</v>
      </c>
      <c r="DE17" s="15">
        <v>100</v>
      </c>
      <c r="DF17" s="15">
        <v>100</v>
      </c>
      <c r="DG17" s="15">
        <v>100</v>
      </c>
      <c r="DH17" s="15">
        <v>100</v>
      </c>
      <c r="DI17" s="15">
        <v>100</v>
      </c>
      <c r="DJ17" s="15">
        <v>100</v>
      </c>
      <c r="DK17" s="15">
        <v>100</v>
      </c>
      <c r="DL17" s="15">
        <v>100</v>
      </c>
      <c r="DM17" s="15">
        <v>100</v>
      </c>
      <c r="DN17" s="15">
        <v>100</v>
      </c>
      <c r="DO17" s="15">
        <v>100</v>
      </c>
      <c r="DP17" s="15">
        <v>100</v>
      </c>
    </row>
    <row r="18" spans="1:120" x14ac:dyDescent="0.25">
      <c r="A18" s="15"/>
      <c r="B18" s="15"/>
      <c r="C18" s="15"/>
      <c r="D18" s="15"/>
      <c r="E18" s="15" t="s">
        <v>79</v>
      </c>
      <c r="F18" s="15" t="s">
        <v>60</v>
      </c>
      <c r="G18" s="16">
        <f>'[2]25 SNDT_bietchudantoc'!F137/('[2]25 SNDT_bietchudantoc'!F137+'[2]25 SNDT_bietchudantoc'!F138)%</f>
        <v>28.184518380475428</v>
      </c>
      <c r="H18" s="16">
        <f>'[2]25 SNDT_bietchudantoc'!G137/('[2]25 SNDT_bietchudantoc'!G137+'[2]25 SNDT_bietchudantoc'!G138)%</f>
        <v>27.824556419389118</v>
      </c>
      <c r="I18" s="16" t="e">
        <f>'[2]25 SNDT_bietchudantoc'!H137/('[2]25 SNDT_bietchudantoc'!H137+'[2]25 SNDT_bietchudantoc'!H138)%</f>
        <v>#DIV/0!</v>
      </c>
      <c r="J18" s="16" t="e">
        <f>'[2]25 SNDT_bietchudantoc'!I137/('[2]25 SNDT_bietchudantoc'!I137+'[2]25 SNDT_bietchudantoc'!I138)%</f>
        <v>#DIV/0!</v>
      </c>
      <c r="K18" s="16">
        <f>'[2]25 SNDT_bietchudantoc'!J137/('[2]25 SNDT_bietchudantoc'!J137+'[2]25 SNDT_bietchudantoc'!J138)%</f>
        <v>18.473926719401579</v>
      </c>
      <c r="L18" s="16">
        <f>'[2]25 SNDT_bietchudantoc'!K137/('[2]25 SNDT_bietchudantoc'!K137+'[2]25 SNDT_bietchudantoc'!K138)%</f>
        <v>18.181060337719202</v>
      </c>
      <c r="M18" s="16">
        <f>'[2]25 SNDT_bietchudantoc'!L137/('[2]25 SNDT_bietchudantoc'!L137+'[2]25 SNDT_bietchudantoc'!L138)%</f>
        <v>3.7568450645892901</v>
      </c>
      <c r="N18" s="16">
        <f>'[2]25 SNDT_bietchudantoc'!M137/('[2]25 SNDT_bietchudantoc'!M137+'[2]25 SNDT_bietchudantoc'!M138)%</f>
        <v>4.1699622809769892</v>
      </c>
      <c r="O18" s="16">
        <f>'[2]25 SNDT_bietchudantoc'!N137/('[2]25 SNDT_bietchudantoc'!N137+'[2]25 SNDT_bietchudantoc'!N138)%</f>
        <v>58.279637477485508</v>
      </c>
      <c r="P18" s="16">
        <f>'[2]25 SNDT_bietchudantoc'!O137/('[2]25 SNDT_bietchudantoc'!O137+'[2]25 SNDT_bietchudantoc'!O138)%</f>
        <v>45.165267662243473</v>
      </c>
      <c r="Q18" s="16">
        <f>'[2]25 SNDT_bietchudantoc'!P137/('[2]25 SNDT_bietchudantoc'!P137+'[2]25 SNDT_bietchudantoc'!P138)%</f>
        <v>50.4674795625954</v>
      </c>
      <c r="R18" s="16">
        <f>'[2]25 SNDT_bietchudantoc'!Q137/('[2]25 SNDT_bietchudantoc'!Q137+'[2]25 SNDT_bietchudantoc'!Q138)%</f>
        <v>24.722222222222221</v>
      </c>
      <c r="S18" s="16">
        <f>'[2]25 SNDT_bietchudantoc'!R137/('[2]25 SNDT_bietchudantoc'!R137+'[2]25 SNDT_bietchudantoc'!R138)%</f>
        <v>3.9322742728951376</v>
      </c>
      <c r="T18" s="16">
        <f>'[2]25 SNDT_bietchudantoc'!S137/('[2]25 SNDT_bietchudantoc'!S137+'[2]25 SNDT_bietchudantoc'!S138)%</f>
        <v>4.985068988593631</v>
      </c>
      <c r="U18" s="16">
        <f>'[2]25 SNDT_bietchudantoc'!T137/('[2]25 SNDT_bietchudantoc'!T137+'[2]25 SNDT_bietchudantoc'!T138)%</f>
        <v>14.220574583259459</v>
      </c>
      <c r="V18" s="16">
        <f>'[2]25 SNDT_bietchudantoc'!U137/('[2]25 SNDT_bietchudantoc'!U137+'[2]25 SNDT_bietchudantoc'!U138)%</f>
        <v>13.678485251473116</v>
      </c>
      <c r="W18" s="16">
        <f>'[2]25 SNDT_bietchudantoc'!V137/('[2]25 SNDT_bietchudantoc'!V137+'[2]25 SNDT_bietchudantoc'!V138)%</f>
        <v>46.662736895490553</v>
      </c>
      <c r="X18" s="16">
        <f>'[2]25 SNDT_bietchudantoc'!W137/('[2]25 SNDT_bietchudantoc'!W137+'[2]25 SNDT_bietchudantoc'!W138)%</f>
        <v>37.688828882144954</v>
      </c>
      <c r="Y18" s="16">
        <f>'[2]25 SNDT_bietchudantoc'!X137/('[2]25 SNDT_bietchudantoc'!X137+'[2]25 SNDT_bietchudantoc'!X138)%</f>
        <v>16.980057451876323</v>
      </c>
      <c r="Z18" s="16">
        <f>'[2]25 SNDT_bietchudantoc'!Y137/('[2]25 SNDT_bietchudantoc'!Y137+'[2]25 SNDT_bietchudantoc'!Y138)%</f>
        <v>15.45730794664429</v>
      </c>
      <c r="AA18" s="16">
        <f>'[2]25 SNDT_bietchudantoc'!Z137/('[2]25 SNDT_bietchudantoc'!Z137+'[2]25 SNDT_bietchudantoc'!Z138)%</f>
        <v>13.743274103253544</v>
      </c>
      <c r="AB18" s="16">
        <f>'[2]25 SNDT_bietchudantoc'!AA137/('[2]25 SNDT_bietchudantoc'!AA137+'[2]25 SNDT_bietchudantoc'!AA138)%</f>
        <v>11.200599020237384</v>
      </c>
      <c r="AC18" s="16">
        <f>'[2]25 SNDT_bietchudantoc'!AB137/('[2]25 SNDT_bietchudantoc'!AB137+'[2]25 SNDT_bietchudantoc'!AB138)%</f>
        <v>15.873015873015873</v>
      </c>
      <c r="AD18" s="16">
        <f>'[2]25 SNDT_bietchudantoc'!AC137/('[2]25 SNDT_bietchudantoc'!AC137+'[2]25 SNDT_bietchudantoc'!AC138)%</f>
        <v>55.555555555555557</v>
      </c>
      <c r="AE18" s="16">
        <f>'[2]25 SNDT_bietchudantoc'!AD137/('[2]25 SNDT_bietchudantoc'!AD137+'[2]25 SNDT_bietchudantoc'!AD138)%</f>
        <v>36.976724806005251</v>
      </c>
      <c r="AF18" s="16">
        <f>'[2]25 SNDT_bietchudantoc'!AE137/('[2]25 SNDT_bietchudantoc'!AE137+'[2]25 SNDT_bietchudantoc'!AE138)%</f>
        <v>37.593792766228226</v>
      </c>
      <c r="AG18" s="16">
        <f>'[2]25 SNDT_bietchudantoc'!AF137/('[2]25 SNDT_bietchudantoc'!AF137+'[2]25 SNDT_bietchudantoc'!AF138)%</f>
        <v>17.576376665453438</v>
      </c>
      <c r="AH18" s="16">
        <f>'[2]25 SNDT_bietchudantoc'!AG137/('[2]25 SNDT_bietchudantoc'!AG137+'[2]25 SNDT_bietchudantoc'!AG138)%</f>
        <v>0</v>
      </c>
      <c r="AI18" s="16">
        <f>'[2]25 SNDT_bietchudantoc'!AH137/('[2]25 SNDT_bietchudantoc'!AH137+'[2]25 SNDT_bietchudantoc'!AH138)%</f>
        <v>11.392423864552672</v>
      </c>
      <c r="AJ18" s="16">
        <f>'[2]25 SNDT_bietchudantoc'!AI137/('[2]25 SNDT_bietchudantoc'!AI137+'[2]25 SNDT_bietchudantoc'!AI138)%</f>
        <v>12.590827923528767</v>
      </c>
      <c r="AK18" s="16">
        <f>'[2]25 SNDT_bietchudantoc'!AJ137/('[2]25 SNDT_bietchudantoc'!AJ137+'[2]25 SNDT_bietchudantoc'!AJ138)%</f>
        <v>22.671267091512824</v>
      </c>
      <c r="AL18" s="16">
        <f>'[2]25 SNDT_bietchudantoc'!AK137/('[2]25 SNDT_bietchudantoc'!AK137+'[2]25 SNDT_bietchudantoc'!AK138)%</f>
        <v>19.579205947690163</v>
      </c>
      <c r="AM18" s="16">
        <f>'[2]25 SNDT_bietchudantoc'!AL137/('[2]25 SNDT_bietchudantoc'!AL137+'[2]25 SNDT_bietchudantoc'!AL138)%</f>
        <v>56.504039319308966</v>
      </c>
      <c r="AN18" s="16">
        <f>'[2]25 SNDT_bietchudantoc'!AM137/('[2]25 SNDT_bietchudantoc'!AM137+'[2]25 SNDT_bietchudantoc'!AM138)%</f>
        <v>0</v>
      </c>
      <c r="AO18" s="16">
        <f>'[2]25 SNDT_bietchudantoc'!AN137/('[2]25 SNDT_bietchudantoc'!AN137+'[2]25 SNDT_bietchudantoc'!AN138)%</f>
        <v>17.485442476971031</v>
      </c>
      <c r="AP18" s="16">
        <f>'[2]25 SNDT_bietchudantoc'!AO137/('[2]25 SNDT_bietchudantoc'!AO137+'[2]25 SNDT_bietchudantoc'!AO138)%</f>
        <v>2.5</v>
      </c>
      <c r="AQ18" s="16">
        <f>'[2]25 SNDT_bietchudantoc'!AP137/('[2]25 SNDT_bietchudantoc'!AP137+'[2]25 SNDT_bietchudantoc'!AP138)%</f>
        <v>0</v>
      </c>
      <c r="AR18" s="16">
        <f>'[2]25 SNDT_bietchudantoc'!AQ137/('[2]25 SNDT_bietchudantoc'!AQ137+'[2]25 SNDT_bietchudantoc'!AQ138)%</f>
        <v>20.807317026598689</v>
      </c>
      <c r="AS18" s="16">
        <f>'[2]25 SNDT_bietchudantoc'!AR137/('[2]25 SNDT_bietchudantoc'!AR137+'[2]25 SNDT_bietchudantoc'!AR138)%</f>
        <v>24.181022096179063</v>
      </c>
      <c r="AT18" s="16">
        <f>'[2]25 SNDT_bietchudantoc'!AS137/('[2]25 SNDT_bietchudantoc'!AS137+'[2]25 SNDT_bietchudantoc'!AS138)%</f>
        <v>9.4586043610343875</v>
      </c>
      <c r="AU18" s="16">
        <f>'[2]25 SNDT_bietchudantoc'!AT137/('[2]25 SNDT_bietchudantoc'!AT137+'[2]25 SNDT_bietchudantoc'!AT138)%</f>
        <v>15.984654939311413</v>
      </c>
      <c r="AV18" s="16">
        <f>'[2]25 SNDT_bietchudantoc'!AU137/('[2]25 SNDT_bietchudantoc'!AU137+'[2]25 SNDT_bietchudantoc'!AU138)%</f>
        <v>13.32169840913612</v>
      </c>
      <c r="AW18" s="16">
        <f>'[2]25 SNDT_bietchudantoc'!AV137/('[2]25 SNDT_bietchudantoc'!AV137+'[2]25 SNDT_bietchudantoc'!AV138)%</f>
        <v>23.076923076923077</v>
      </c>
      <c r="AX18" s="16">
        <f>'[2]25 SNDT_bietchudantoc'!AW137/('[2]25 SNDT_bietchudantoc'!AW137+'[2]25 SNDT_bietchudantoc'!AW138)%</f>
        <v>0</v>
      </c>
      <c r="AY18" s="16">
        <f>'[2]25 SNDT_bietchudantoc'!AX137/('[2]25 SNDT_bietchudantoc'!AX137+'[2]25 SNDT_bietchudantoc'!AX138)%</f>
        <v>0</v>
      </c>
      <c r="AZ18" s="16">
        <f>'[2]25 SNDT_bietchudantoc'!AY137/('[2]25 SNDT_bietchudantoc'!AY137+'[2]25 SNDT_bietchudantoc'!AY138)%</f>
        <v>0</v>
      </c>
      <c r="BA18" s="16">
        <f>'[2]25 SNDT_bietchudantoc'!AZ137/('[2]25 SNDT_bietchudantoc'!AZ137+'[2]25 SNDT_bietchudantoc'!AZ138)%</f>
        <v>30.237531241298576</v>
      </c>
      <c r="BB18" s="16">
        <f>'[2]25 SNDT_bietchudantoc'!BA137/('[2]25 SNDT_bietchudantoc'!BA137+'[2]25 SNDT_bietchudantoc'!BA138)%</f>
        <v>27.068978630523727</v>
      </c>
      <c r="BC18" s="16" t="e">
        <f>'[2]25 SNDT_bietchudantoc'!BB137/('[2]25 SNDT_bietchudantoc'!BB137+'[2]25 SNDT_bietchudantoc'!BB138)%</f>
        <v>#DIV/0!</v>
      </c>
      <c r="BD18" s="16" t="e">
        <f>'[2]25 SNDT_bietchudantoc'!BC137/('[2]25 SNDT_bietchudantoc'!BC137+'[2]25 SNDT_bietchudantoc'!BC138)%</f>
        <v>#DIV/0!</v>
      </c>
      <c r="BE18" s="16" t="e">
        <f>'[2]25 SNDT_bietchudantoc'!BD137/('[2]25 SNDT_bietchudantoc'!BD137+'[2]25 SNDT_bietchudantoc'!BD138)%</f>
        <v>#DIV/0!</v>
      </c>
      <c r="BF18" s="16" t="e">
        <f>'[2]25 SNDT_bietchudantoc'!BE137/('[2]25 SNDT_bietchudantoc'!BE137+'[2]25 SNDT_bietchudantoc'!BE138)%</f>
        <v>#DIV/0!</v>
      </c>
      <c r="BG18" s="16" t="e">
        <f>'[2]25 SNDT_bietchudantoc'!BF137/('[2]25 SNDT_bietchudantoc'!BF137+'[2]25 SNDT_bietchudantoc'!BF138)%</f>
        <v>#DIV/0!</v>
      </c>
      <c r="BH18" s="16" t="e">
        <f>'[2]25 SNDT_bietchudantoc'!BG137/('[2]25 SNDT_bietchudantoc'!BG137+'[2]25 SNDT_bietchudantoc'!BG138)%</f>
        <v>#DIV/0!</v>
      </c>
      <c r="BI18" s="16" t="e">
        <f>'[2]25 SNDT_bietchudantoc'!BH137/('[2]25 SNDT_bietchudantoc'!BH137+'[2]25 SNDT_bietchudantoc'!BH138)%</f>
        <v>#DIV/0!</v>
      </c>
      <c r="BJ18" s="16">
        <f>'[2]25 SNDT_bietchudantoc'!BI137/('[2]25 SNDT_bietchudantoc'!BI137+'[2]25 SNDT_bietchudantoc'!BI138)%</f>
        <v>100</v>
      </c>
      <c r="BK18" s="16">
        <f>'[2]25 SNDT_bietchudantoc'!BJ137/('[2]25 SNDT_bietchudantoc'!BJ137+'[2]25 SNDT_bietchudantoc'!BJ138)%</f>
        <v>78.125443786982245</v>
      </c>
      <c r="BL18" s="16">
        <f>'[2]25 SNDT_bietchudantoc'!BK137/('[2]25 SNDT_bietchudantoc'!BK137+'[2]25 SNDT_bietchudantoc'!BK138)%</f>
        <v>0</v>
      </c>
      <c r="BM18" s="16" t="e">
        <f>'[2]25 SNDT_bietchudantoc'!BL137/('[2]25 SNDT_bietchudantoc'!BL137+'[2]25 SNDT_bietchudantoc'!BL138)%</f>
        <v>#DIV/0!</v>
      </c>
      <c r="BN18" s="16" t="e">
        <f>'[2]25 SNDT_bietchudantoc'!BM137/('[2]25 SNDT_bietchudantoc'!BM137+'[2]25 SNDT_bietchudantoc'!BM138)%</f>
        <v>#DIV/0!</v>
      </c>
      <c r="BO18" s="16">
        <f>'[2]25 SNDT_bietchudantoc'!BN137/('[2]25 SNDT_bietchudantoc'!BN137+'[2]25 SNDT_bietchudantoc'!BN138)%</f>
        <v>66.666666666666657</v>
      </c>
      <c r="BP18" s="16">
        <f>'[2]25 SNDT_bietchudantoc'!BO137/('[2]25 SNDT_bietchudantoc'!BO137+'[2]25 SNDT_bietchudantoc'!BO138)%</f>
        <v>85.714285714285708</v>
      </c>
      <c r="BQ18" s="16" t="e">
        <f>'[2]25 SNDT_bietchudantoc'!BP137/('[2]25 SNDT_bietchudantoc'!BP137+'[2]25 SNDT_bietchudantoc'!BP138)%</f>
        <v>#DIV/0!</v>
      </c>
      <c r="BR18" s="16">
        <f>'[2]25 SNDT_bietchudantoc'!BQ137/('[2]25 SNDT_bietchudantoc'!BQ137+'[2]25 SNDT_bietchudantoc'!BQ138)%</f>
        <v>0</v>
      </c>
      <c r="BS18" s="16" t="e">
        <f>'[2]25 SNDT_bietchudantoc'!BR137/('[2]25 SNDT_bietchudantoc'!BR137+'[2]25 SNDT_bietchudantoc'!BR138)%</f>
        <v>#DIV/0!</v>
      </c>
      <c r="BT18" s="16" t="e">
        <f>'[2]25 SNDT_bietchudantoc'!BS137/('[2]25 SNDT_bietchudantoc'!BS137+'[2]25 SNDT_bietchudantoc'!BS138)%</f>
        <v>#DIV/0!</v>
      </c>
      <c r="BU18" s="16" t="e">
        <f>'[2]25 SNDT_bietchudantoc'!BT137/('[2]25 SNDT_bietchudantoc'!BT137+'[2]25 SNDT_bietchudantoc'!BT138)%</f>
        <v>#DIV/0!</v>
      </c>
      <c r="BV18" s="16" t="e">
        <f>'[2]25 SNDT_bietchudantoc'!BU137/('[2]25 SNDT_bietchudantoc'!BU137+'[2]25 SNDT_bietchudantoc'!BU138)%</f>
        <v>#DIV/0!</v>
      </c>
      <c r="BW18" s="16" t="e">
        <f>'[2]25 SNDT_bietchudantoc'!BV137/('[2]25 SNDT_bietchudantoc'!BV137+'[2]25 SNDT_bietchudantoc'!BV138)%</f>
        <v>#DIV/0!</v>
      </c>
      <c r="BX18" s="16" t="e">
        <f>'[2]25 SNDT_bietchudantoc'!BW137/('[2]25 SNDT_bietchudantoc'!BW137+'[2]25 SNDT_bietchudantoc'!BW138)%</f>
        <v>#DIV/0!</v>
      </c>
      <c r="BY18" s="16" t="e">
        <f>'[2]25 SNDT_bietchudantoc'!BX137/('[2]25 SNDT_bietchudantoc'!BX137+'[2]25 SNDT_bietchudantoc'!BX138)%</f>
        <v>#DIV/0!</v>
      </c>
      <c r="BZ18" s="16" t="e">
        <f>'[2]25 SNDT_bietchudantoc'!BY137/('[2]25 SNDT_bietchudantoc'!BY137+'[2]25 SNDT_bietchudantoc'!BY138)%</f>
        <v>#DIV/0!</v>
      </c>
      <c r="CA18" s="16">
        <f>'[2]25 SNDT_bietchudantoc'!BZ137/('[2]25 SNDT_bietchudantoc'!BZ137+'[2]25 SNDT_bietchudantoc'!BZ138)%</f>
        <v>0</v>
      </c>
      <c r="CB18" s="16" t="e">
        <f>'[2]25 SNDT_bietchudantoc'!CA137/('[2]25 SNDT_bietchudantoc'!CA137+'[2]25 SNDT_bietchudantoc'!CA138)%</f>
        <v>#DIV/0!</v>
      </c>
      <c r="CC18" s="16">
        <f>'[2]25 SNDT_bietchudantoc'!CB137/('[2]25 SNDT_bietchudantoc'!CB137+'[2]25 SNDT_bietchudantoc'!CB138)%</f>
        <v>1.7559024607021989</v>
      </c>
      <c r="CD18" s="16">
        <f>'[2]25 SNDT_bietchudantoc'!CC137/('[2]25 SNDT_bietchudantoc'!CC137+'[2]25 SNDT_bietchudantoc'!CC138)%</f>
        <v>6.8670949979995717</v>
      </c>
      <c r="CE18" s="16" t="e">
        <f>'[2]25 SNDT_bietchudantoc'!CD137/('[2]25 SNDT_bietchudantoc'!CD137+'[2]25 SNDT_bietchudantoc'!CD138)%</f>
        <v>#DIV/0!</v>
      </c>
      <c r="CF18" s="16" t="e">
        <f>'[2]25 SNDT_bietchudantoc'!CE137/('[2]25 SNDT_bietchudantoc'!CE137+'[2]25 SNDT_bietchudantoc'!CE138)%</f>
        <v>#DIV/0!</v>
      </c>
      <c r="CG18" s="16" t="e">
        <f>'[2]25 SNDT_bietchudantoc'!CF137/('[2]25 SNDT_bietchudantoc'!CF137+'[2]25 SNDT_bietchudantoc'!CF138)%</f>
        <v>#DIV/0!</v>
      </c>
      <c r="CH18" s="16" t="e">
        <f>'[2]25 SNDT_bietchudantoc'!CG137/('[2]25 SNDT_bietchudantoc'!CG137+'[2]25 SNDT_bietchudantoc'!CG138)%</f>
        <v>#DIV/0!</v>
      </c>
      <c r="CI18" s="16" t="e">
        <f>'[2]25 SNDT_bietchudantoc'!CH137/('[2]25 SNDT_bietchudantoc'!CH137+'[2]25 SNDT_bietchudantoc'!CH138)%</f>
        <v>#DIV/0!</v>
      </c>
      <c r="CJ18" s="16" t="e">
        <f>'[2]25 SNDT_bietchudantoc'!CI137/('[2]25 SNDT_bietchudantoc'!CI137+'[2]25 SNDT_bietchudantoc'!CI138)%</f>
        <v>#DIV/0!</v>
      </c>
      <c r="CK18" s="16" t="e">
        <f>'[2]25 SNDT_bietchudantoc'!CJ137/('[2]25 SNDT_bietchudantoc'!CJ137+'[2]25 SNDT_bietchudantoc'!CJ138)%</f>
        <v>#DIV/0!</v>
      </c>
      <c r="CL18" s="16" t="e">
        <f>'[2]25 SNDT_bietchudantoc'!CK137/('[2]25 SNDT_bietchudantoc'!CK137+'[2]25 SNDT_bietchudantoc'!CK138)%</f>
        <v>#DIV/0!</v>
      </c>
      <c r="CM18" s="16" t="e">
        <f>'[2]25 SNDT_bietchudantoc'!CL137/('[2]25 SNDT_bietchudantoc'!CL137+'[2]25 SNDT_bietchudantoc'!CL138)%</f>
        <v>#DIV/0!</v>
      </c>
      <c r="CN18" s="16" t="e">
        <f>'[2]25 SNDT_bietchudantoc'!CM137/('[2]25 SNDT_bietchudantoc'!CM137+'[2]25 SNDT_bietchudantoc'!CM138)%</f>
        <v>#DIV/0!</v>
      </c>
      <c r="CO18" s="16" t="e">
        <f>'[2]25 SNDT_bietchudantoc'!CN137/('[2]25 SNDT_bietchudantoc'!CN137+'[2]25 SNDT_bietchudantoc'!CN138)%</f>
        <v>#DIV/0!</v>
      </c>
      <c r="CP18" s="16" t="e">
        <f>'[2]25 SNDT_bietchudantoc'!CO137/('[2]25 SNDT_bietchudantoc'!CO137+'[2]25 SNDT_bietchudantoc'!CO138)%</f>
        <v>#DIV/0!</v>
      </c>
      <c r="CQ18" s="16" t="e">
        <f>'[2]25 SNDT_bietchudantoc'!CP137/('[2]25 SNDT_bietchudantoc'!CP137+'[2]25 SNDT_bietchudantoc'!CP138)%</f>
        <v>#DIV/0!</v>
      </c>
      <c r="CR18" s="16" t="e">
        <f>'[2]25 SNDT_bietchudantoc'!CQ137/('[2]25 SNDT_bietchudantoc'!CQ137+'[2]25 SNDT_bietchudantoc'!CQ138)%</f>
        <v>#DIV/0!</v>
      </c>
      <c r="CS18" s="16" t="e">
        <f>'[2]25 SNDT_bietchudantoc'!CR137/('[2]25 SNDT_bietchudantoc'!CR137+'[2]25 SNDT_bietchudantoc'!CR138)%</f>
        <v>#DIV/0!</v>
      </c>
      <c r="CT18" s="16" t="e">
        <f>'[2]25 SNDT_bietchudantoc'!CS137/('[2]25 SNDT_bietchudantoc'!CS137+'[2]25 SNDT_bietchudantoc'!CS138)%</f>
        <v>#DIV/0!</v>
      </c>
      <c r="CU18" s="16" t="e">
        <f>'[2]25 SNDT_bietchudantoc'!CT137/('[2]25 SNDT_bietchudantoc'!CT137+'[2]25 SNDT_bietchudantoc'!CT138)%</f>
        <v>#DIV/0!</v>
      </c>
      <c r="CV18" s="16" t="e">
        <f>'[2]25 SNDT_bietchudantoc'!CU137/('[2]25 SNDT_bietchudantoc'!CU137+'[2]25 SNDT_bietchudantoc'!CU138)%</f>
        <v>#DIV/0!</v>
      </c>
      <c r="CW18" s="16" t="e">
        <f>'[2]25 SNDT_bietchudantoc'!CV137/('[2]25 SNDT_bietchudantoc'!CV137+'[2]25 SNDT_bietchudantoc'!CV138)%</f>
        <v>#DIV/0!</v>
      </c>
      <c r="CX18" s="16" t="e">
        <f>'[2]25 SNDT_bietchudantoc'!CW137/('[2]25 SNDT_bietchudantoc'!CW137+'[2]25 SNDT_bietchudantoc'!CW138)%</f>
        <v>#DIV/0!</v>
      </c>
      <c r="CY18" s="16" t="e">
        <f>'[2]25 SNDT_bietchudantoc'!CX137/('[2]25 SNDT_bietchudantoc'!CX137+'[2]25 SNDT_bietchudantoc'!CX138)%</f>
        <v>#DIV/0!</v>
      </c>
      <c r="CZ18" s="16" t="e">
        <f>'[2]25 SNDT_bietchudantoc'!CY137/('[2]25 SNDT_bietchudantoc'!CY137+'[2]25 SNDT_bietchudantoc'!CY138)%</f>
        <v>#DIV/0!</v>
      </c>
      <c r="DA18" s="16" t="e">
        <f>'[2]25 SNDT_bietchudantoc'!CZ137/('[2]25 SNDT_bietchudantoc'!CZ137+'[2]25 SNDT_bietchudantoc'!CZ138)%</f>
        <v>#DIV/0!</v>
      </c>
      <c r="DB18" s="16" t="e">
        <f>'[2]25 SNDT_bietchudantoc'!DA137/('[2]25 SNDT_bietchudantoc'!DA137+'[2]25 SNDT_bietchudantoc'!DA138)%</f>
        <v>#DIV/0!</v>
      </c>
      <c r="DC18" s="16" t="e">
        <f>'[2]25 SNDT_bietchudantoc'!DB137/('[2]25 SNDT_bietchudantoc'!DB137+'[2]25 SNDT_bietchudantoc'!DB138)%</f>
        <v>#DIV/0!</v>
      </c>
      <c r="DD18" s="16" t="e">
        <f>'[2]25 SNDT_bietchudantoc'!DC137/('[2]25 SNDT_bietchudantoc'!DC137+'[2]25 SNDT_bietchudantoc'!DC138)%</f>
        <v>#DIV/0!</v>
      </c>
      <c r="DE18" s="16" t="e">
        <f>'[2]25 SNDT_bietchudantoc'!DD137/('[2]25 SNDT_bietchudantoc'!DD137+'[2]25 SNDT_bietchudantoc'!DD138)%</f>
        <v>#DIV/0!</v>
      </c>
      <c r="DF18" s="16" t="e">
        <f>'[2]25 SNDT_bietchudantoc'!DE137/('[2]25 SNDT_bietchudantoc'!DE137+'[2]25 SNDT_bietchudantoc'!DE138)%</f>
        <v>#DIV/0!</v>
      </c>
      <c r="DG18" s="16" t="e">
        <f>'[2]25 SNDT_bietchudantoc'!DF137/('[2]25 SNDT_bietchudantoc'!DF137+'[2]25 SNDT_bietchudantoc'!DF138)%</f>
        <v>#DIV/0!</v>
      </c>
      <c r="DH18" s="16" t="e">
        <f>'[2]25 SNDT_bietchudantoc'!DG137/('[2]25 SNDT_bietchudantoc'!DG137+'[2]25 SNDT_bietchudantoc'!DG138)%</f>
        <v>#DIV/0!</v>
      </c>
      <c r="DI18" s="16" t="e">
        <f>'[2]25 SNDT_bietchudantoc'!DH137/('[2]25 SNDT_bietchudantoc'!DH137+'[2]25 SNDT_bietchudantoc'!DH138)%</f>
        <v>#DIV/0!</v>
      </c>
      <c r="DJ18" s="16" t="e">
        <f>'[2]25 SNDT_bietchudantoc'!DI137/('[2]25 SNDT_bietchudantoc'!DI137+'[2]25 SNDT_bietchudantoc'!DI138)%</f>
        <v>#DIV/0!</v>
      </c>
      <c r="DK18" s="16" t="e">
        <f>'[2]25 SNDT_bietchudantoc'!DJ137/('[2]25 SNDT_bietchudantoc'!DJ137+'[2]25 SNDT_bietchudantoc'!DJ138)%</f>
        <v>#DIV/0!</v>
      </c>
      <c r="DL18" s="16" t="e">
        <f>'[2]25 SNDT_bietchudantoc'!DK137/('[2]25 SNDT_bietchudantoc'!DK137+'[2]25 SNDT_bietchudantoc'!DK138)%</f>
        <v>#DIV/0!</v>
      </c>
      <c r="DM18" s="16" t="e">
        <f>'[2]25 SNDT_bietchudantoc'!DL137/('[2]25 SNDT_bietchudantoc'!DL137+'[2]25 SNDT_bietchudantoc'!DL138)%</f>
        <v>#DIV/0!</v>
      </c>
      <c r="DN18" s="16" t="e">
        <f>'[2]25 SNDT_bietchudantoc'!DM137/('[2]25 SNDT_bietchudantoc'!DM137+'[2]25 SNDT_bietchudantoc'!DM138)%</f>
        <v>#DIV/0!</v>
      </c>
      <c r="DO18" s="16" t="e">
        <f>'[2]25 SNDT_bietchudantoc'!DN137/('[2]25 SNDT_bietchudantoc'!DN137+'[2]25 SNDT_bietchudantoc'!DN138)%</f>
        <v>#DIV/0!</v>
      </c>
      <c r="DP18" s="16" t="e">
        <f>'[2]25 SNDT_bietchudantoc'!DO137/('[2]25 SNDT_bietchudantoc'!DO137+'[2]25 SNDT_bietchudantoc'!DO138)%</f>
        <v>#DIV/0!</v>
      </c>
    </row>
    <row r="19" spans="1:120" x14ac:dyDescent="0.25">
      <c r="A19" s="15"/>
      <c r="B19" s="15"/>
      <c r="C19" s="15"/>
      <c r="D19" s="15"/>
      <c r="E19" s="15" t="s">
        <v>78</v>
      </c>
      <c r="F19" s="15" t="s">
        <v>61</v>
      </c>
      <c r="G19" s="16">
        <f t="shared" ref="G19:BR19" si="6">100-G18</f>
        <v>71.815481619524576</v>
      </c>
      <c r="H19" s="16">
        <f t="shared" si="6"/>
        <v>72.175443580610875</v>
      </c>
      <c r="I19" s="16" t="e">
        <f t="shared" si="6"/>
        <v>#DIV/0!</v>
      </c>
      <c r="J19" s="16" t="e">
        <f t="shared" si="6"/>
        <v>#DIV/0!</v>
      </c>
      <c r="K19" s="16">
        <f t="shared" si="6"/>
        <v>81.526073280598425</v>
      </c>
      <c r="L19" s="16">
        <f t="shared" si="6"/>
        <v>81.818939662280798</v>
      </c>
      <c r="M19" s="16">
        <f t="shared" si="6"/>
        <v>96.243154935410715</v>
      </c>
      <c r="N19" s="16">
        <f t="shared" si="6"/>
        <v>95.830037719023011</v>
      </c>
      <c r="O19" s="16">
        <f t="shared" si="6"/>
        <v>41.720362522514492</v>
      </c>
      <c r="P19" s="16">
        <f t="shared" si="6"/>
        <v>54.834732337756527</v>
      </c>
      <c r="Q19" s="16">
        <f t="shared" si="6"/>
        <v>49.5325204374046</v>
      </c>
      <c r="R19" s="16">
        <f t="shared" si="6"/>
        <v>75.277777777777771</v>
      </c>
      <c r="S19" s="16">
        <f t="shared" si="6"/>
        <v>96.067725727104857</v>
      </c>
      <c r="T19" s="16">
        <f t="shared" si="6"/>
        <v>95.014931011406375</v>
      </c>
      <c r="U19" s="16">
        <f t="shared" si="6"/>
        <v>85.779425416740537</v>
      </c>
      <c r="V19" s="16">
        <f t="shared" si="6"/>
        <v>86.32151474852688</v>
      </c>
      <c r="W19" s="16">
        <f t="shared" si="6"/>
        <v>53.337263104509447</v>
      </c>
      <c r="X19" s="16">
        <f t="shared" si="6"/>
        <v>62.311171117855046</v>
      </c>
      <c r="Y19" s="16">
        <f t="shared" si="6"/>
        <v>83.01994254812368</v>
      </c>
      <c r="Z19" s="16">
        <f t="shared" si="6"/>
        <v>84.542692053355708</v>
      </c>
      <c r="AA19" s="16">
        <f t="shared" si="6"/>
        <v>86.25672589674646</v>
      </c>
      <c r="AB19" s="16">
        <f t="shared" si="6"/>
        <v>88.799400979762623</v>
      </c>
      <c r="AC19" s="16">
        <f t="shared" si="6"/>
        <v>84.126984126984127</v>
      </c>
      <c r="AD19" s="16">
        <f t="shared" si="6"/>
        <v>44.444444444444443</v>
      </c>
      <c r="AE19" s="16">
        <f t="shared" si="6"/>
        <v>63.023275193994749</v>
      </c>
      <c r="AF19" s="16">
        <f t="shared" si="6"/>
        <v>62.406207233771774</v>
      </c>
      <c r="AG19" s="16">
        <f t="shared" si="6"/>
        <v>82.423623334546562</v>
      </c>
      <c r="AH19" s="16">
        <f t="shared" si="6"/>
        <v>100</v>
      </c>
      <c r="AI19" s="16">
        <f t="shared" si="6"/>
        <v>88.607576135447331</v>
      </c>
      <c r="AJ19" s="16">
        <f t="shared" si="6"/>
        <v>87.409172076471236</v>
      </c>
      <c r="AK19" s="16">
        <f t="shared" si="6"/>
        <v>77.328732908487183</v>
      </c>
      <c r="AL19" s="16">
        <f t="shared" si="6"/>
        <v>80.420794052309844</v>
      </c>
      <c r="AM19" s="16">
        <f t="shared" si="6"/>
        <v>43.495960680691034</v>
      </c>
      <c r="AN19" s="16">
        <f t="shared" si="6"/>
        <v>100</v>
      </c>
      <c r="AO19" s="16">
        <f t="shared" si="6"/>
        <v>82.514557523028969</v>
      </c>
      <c r="AP19" s="16">
        <f t="shared" si="6"/>
        <v>97.5</v>
      </c>
      <c r="AQ19" s="16">
        <f t="shared" si="6"/>
        <v>100</v>
      </c>
      <c r="AR19" s="16">
        <f t="shared" si="6"/>
        <v>79.192682973401304</v>
      </c>
      <c r="AS19" s="16">
        <f t="shared" si="6"/>
        <v>75.818977903820937</v>
      </c>
      <c r="AT19" s="16">
        <f t="shared" si="6"/>
        <v>90.541395638965611</v>
      </c>
      <c r="AU19" s="16">
        <f t="shared" si="6"/>
        <v>84.015345060688588</v>
      </c>
      <c r="AV19" s="16">
        <f t="shared" si="6"/>
        <v>86.678301590863882</v>
      </c>
      <c r="AW19" s="16">
        <f t="shared" si="6"/>
        <v>76.92307692307692</v>
      </c>
      <c r="AX19" s="16">
        <f t="shared" si="6"/>
        <v>100</v>
      </c>
      <c r="AY19" s="16">
        <f t="shared" si="6"/>
        <v>100</v>
      </c>
      <c r="AZ19" s="16">
        <f t="shared" si="6"/>
        <v>100</v>
      </c>
      <c r="BA19" s="16">
        <f t="shared" si="6"/>
        <v>69.762468758701431</v>
      </c>
      <c r="BB19" s="16">
        <f t="shared" si="6"/>
        <v>72.931021369476269</v>
      </c>
      <c r="BC19" s="16" t="e">
        <f t="shared" si="6"/>
        <v>#DIV/0!</v>
      </c>
      <c r="BD19" s="16" t="e">
        <f t="shared" si="6"/>
        <v>#DIV/0!</v>
      </c>
      <c r="BE19" s="16" t="e">
        <f t="shared" si="6"/>
        <v>#DIV/0!</v>
      </c>
      <c r="BF19" s="16" t="e">
        <f t="shared" si="6"/>
        <v>#DIV/0!</v>
      </c>
      <c r="BG19" s="16" t="e">
        <f t="shared" si="6"/>
        <v>#DIV/0!</v>
      </c>
      <c r="BH19" s="16" t="e">
        <f t="shared" si="6"/>
        <v>#DIV/0!</v>
      </c>
      <c r="BI19" s="16" t="e">
        <f t="shared" si="6"/>
        <v>#DIV/0!</v>
      </c>
      <c r="BJ19" s="16">
        <f t="shared" si="6"/>
        <v>0</v>
      </c>
      <c r="BK19" s="16">
        <f t="shared" si="6"/>
        <v>21.874556213017755</v>
      </c>
      <c r="BL19" s="16">
        <f t="shared" si="6"/>
        <v>100</v>
      </c>
      <c r="BM19" s="16" t="e">
        <f t="shared" si="6"/>
        <v>#DIV/0!</v>
      </c>
      <c r="BN19" s="16" t="e">
        <f t="shared" si="6"/>
        <v>#DIV/0!</v>
      </c>
      <c r="BO19" s="16">
        <f t="shared" si="6"/>
        <v>33.333333333333343</v>
      </c>
      <c r="BP19" s="16">
        <f t="shared" si="6"/>
        <v>14.285714285714292</v>
      </c>
      <c r="BQ19" s="16" t="e">
        <f t="shared" si="6"/>
        <v>#DIV/0!</v>
      </c>
      <c r="BR19" s="16">
        <f t="shared" si="6"/>
        <v>100</v>
      </c>
      <c r="BS19" s="16" t="e">
        <f t="shared" ref="BS19:DP19" si="7">100-BS18</f>
        <v>#DIV/0!</v>
      </c>
      <c r="BT19" s="16" t="e">
        <f t="shared" si="7"/>
        <v>#DIV/0!</v>
      </c>
      <c r="BU19" s="16" t="e">
        <f t="shared" si="7"/>
        <v>#DIV/0!</v>
      </c>
      <c r="BV19" s="16" t="e">
        <f t="shared" si="7"/>
        <v>#DIV/0!</v>
      </c>
      <c r="BW19" s="16" t="e">
        <f t="shared" si="7"/>
        <v>#DIV/0!</v>
      </c>
      <c r="BX19" s="16" t="e">
        <f t="shared" si="7"/>
        <v>#DIV/0!</v>
      </c>
      <c r="BY19" s="16" t="e">
        <f t="shared" si="7"/>
        <v>#DIV/0!</v>
      </c>
      <c r="BZ19" s="16" t="e">
        <f t="shared" si="7"/>
        <v>#DIV/0!</v>
      </c>
      <c r="CA19" s="16">
        <f t="shared" si="7"/>
        <v>100</v>
      </c>
      <c r="CB19" s="16" t="e">
        <f t="shared" si="7"/>
        <v>#DIV/0!</v>
      </c>
      <c r="CC19" s="16">
        <f t="shared" si="7"/>
        <v>98.244097539297798</v>
      </c>
      <c r="CD19" s="16">
        <f t="shared" si="7"/>
        <v>93.132905002000427</v>
      </c>
      <c r="CE19" s="16" t="e">
        <f t="shared" si="7"/>
        <v>#DIV/0!</v>
      </c>
      <c r="CF19" s="16" t="e">
        <f t="shared" si="7"/>
        <v>#DIV/0!</v>
      </c>
      <c r="CG19" s="16" t="e">
        <f t="shared" si="7"/>
        <v>#DIV/0!</v>
      </c>
      <c r="CH19" s="16" t="e">
        <f t="shared" si="7"/>
        <v>#DIV/0!</v>
      </c>
      <c r="CI19" s="16" t="e">
        <f t="shared" si="7"/>
        <v>#DIV/0!</v>
      </c>
      <c r="CJ19" s="16" t="e">
        <f t="shared" si="7"/>
        <v>#DIV/0!</v>
      </c>
      <c r="CK19" s="16" t="e">
        <f t="shared" si="7"/>
        <v>#DIV/0!</v>
      </c>
      <c r="CL19" s="16" t="e">
        <f t="shared" si="7"/>
        <v>#DIV/0!</v>
      </c>
      <c r="CM19" s="16" t="e">
        <f t="shared" si="7"/>
        <v>#DIV/0!</v>
      </c>
      <c r="CN19" s="16" t="e">
        <f t="shared" si="7"/>
        <v>#DIV/0!</v>
      </c>
      <c r="CO19" s="16" t="e">
        <f t="shared" si="7"/>
        <v>#DIV/0!</v>
      </c>
      <c r="CP19" s="16" t="e">
        <f t="shared" si="7"/>
        <v>#DIV/0!</v>
      </c>
      <c r="CQ19" s="16" t="e">
        <f t="shared" si="7"/>
        <v>#DIV/0!</v>
      </c>
      <c r="CR19" s="16" t="e">
        <f t="shared" si="7"/>
        <v>#DIV/0!</v>
      </c>
      <c r="CS19" s="16" t="e">
        <f t="shared" si="7"/>
        <v>#DIV/0!</v>
      </c>
      <c r="CT19" s="16" t="e">
        <f t="shared" si="7"/>
        <v>#DIV/0!</v>
      </c>
      <c r="CU19" s="16" t="e">
        <f t="shared" si="7"/>
        <v>#DIV/0!</v>
      </c>
      <c r="CV19" s="16" t="e">
        <f t="shared" si="7"/>
        <v>#DIV/0!</v>
      </c>
      <c r="CW19" s="16" t="e">
        <f t="shared" si="7"/>
        <v>#DIV/0!</v>
      </c>
      <c r="CX19" s="16" t="e">
        <f t="shared" si="7"/>
        <v>#DIV/0!</v>
      </c>
      <c r="CY19" s="16" t="e">
        <f t="shared" si="7"/>
        <v>#DIV/0!</v>
      </c>
      <c r="CZ19" s="16" t="e">
        <f t="shared" si="7"/>
        <v>#DIV/0!</v>
      </c>
      <c r="DA19" s="16" t="e">
        <f t="shared" si="7"/>
        <v>#DIV/0!</v>
      </c>
      <c r="DB19" s="16" t="e">
        <f t="shared" si="7"/>
        <v>#DIV/0!</v>
      </c>
      <c r="DC19" s="16" t="e">
        <f t="shared" si="7"/>
        <v>#DIV/0!</v>
      </c>
      <c r="DD19" s="16" t="e">
        <f t="shared" si="7"/>
        <v>#DIV/0!</v>
      </c>
      <c r="DE19" s="16" t="e">
        <f t="shared" si="7"/>
        <v>#DIV/0!</v>
      </c>
      <c r="DF19" s="16" t="e">
        <f t="shared" si="7"/>
        <v>#DIV/0!</v>
      </c>
      <c r="DG19" s="16" t="e">
        <f t="shared" si="7"/>
        <v>#DIV/0!</v>
      </c>
      <c r="DH19" s="16" t="e">
        <f t="shared" si="7"/>
        <v>#DIV/0!</v>
      </c>
      <c r="DI19" s="16" t="e">
        <f t="shared" si="7"/>
        <v>#DIV/0!</v>
      </c>
      <c r="DJ19" s="16" t="e">
        <f t="shared" si="7"/>
        <v>#DIV/0!</v>
      </c>
      <c r="DK19" s="16" t="e">
        <f t="shared" si="7"/>
        <v>#DIV/0!</v>
      </c>
      <c r="DL19" s="16" t="e">
        <f t="shared" si="7"/>
        <v>#DIV/0!</v>
      </c>
      <c r="DM19" s="16" t="e">
        <f t="shared" si="7"/>
        <v>#DIV/0!</v>
      </c>
      <c r="DN19" s="16" t="e">
        <f t="shared" si="7"/>
        <v>#DIV/0!</v>
      </c>
      <c r="DO19" s="16" t="e">
        <f t="shared" si="7"/>
        <v>#DIV/0!</v>
      </c>
      <c r="DP19" s="16" t="e">
        <f t="shared" si="7"/>
        <v>#DIV/0!</v>
      </c>
    </row>
    <row r="20" spans="1:120" x14ac:dyDescent="0.25">
      <c r="A20" s="15"/>
      <c r="B20" s="15"/>
      <c r="C20" s="15" t="s">
        <v>136</v>
      </c>
      <c r="D20" s="15" t="s">
        <v>142</v>
      </c>
      <c r="E20" s="15" t="s">
        <v>113</v>
      </c>
      <c r="F20" s="15" t="s">
        <v>2</v>
      </c>
      <c r="G20" s="15">
        <v>100</v>
      </c>
      <c r="H20" s="15">
        <v>100</v>
      </c>
      <c r="I20" s="15">
        <v>100</v>
      </c>
      <c r="J20" s="15">
        <v>100</v>
      </c>
      <c r="K20" s="15">
        <v>100</v>
      </c>
      <c r="L20" s="15">
        <v>100</v>
      </c>
      <c r="M20" s="15">
        <v>100</v>
      </c>
      <c r="N20" s="15">
        <v>100</v>
      </c>
      <c r="O20" s="15">
        <v>100</v>
      </c>
      <c r="P20" s="15">
        <v>100</v>
      </c>
      <c r="Q20" s="15">
        <v>100</v>
      </c>
      <c r="R20" s="15">
        <v>100</v>
      </c>
      <c r="S20" s="15">
        <v>100</v>
      </c>
      <c r="T20" s="15">
        <v>100</v>
      </c>
      <c r="U20" s="15">
        <v>100</v>
      </c>
      <c r="V20" s="15">
        <v>100</v>
      </c>
      <c r="W20" s="15">
        <v>100</v>
      </c>
      <c r="X20" s="15">
        <v>100</v>
      </c>
      <c r="Y20" s="15">
        <v>100</v>
      </c>
      <c r="Z20" s="15">
        <v>100</v>
      </c>
      <c r="AA20" s="15">
        <v>100</v>
      </c>
      <c r="AB20" s="15">
        <v>100</v>
      </c>
      <c r="AC20" s="15">
        <v>100</v>
      </c>
      <c r="AD20" s="15">
        <v>100</v>
      </c>
      <c r="AE20" s="15">
        <v>100</v>
      </c>
      <c r="AF20" s="15">
        <v>100</v>
      </c>
      <c r="AG20" s="15">
        <v>100</v>
      </c>
      <c r="AH20" s="15">
        <v>100</v>
      </c>
      <c r="AI20" s="15">
        <v>100</v>
      </c>
      <c r="AJ20" s="15">
        <v>100</v>
      </c>
      <c r="AK20" s="15">
        <v>100</v>
      </c>
      <c r="AL20" s="15">
        <v>100</v>
      </c>
      <c r="AM20" s="15">
        <v>100</v>
      </c>
      <c r="AN20" s="15">
        <v>100</v>
      </c>
      <c r="AO20" s="15">
        <v>100</v>
      </c>
      <c r="AP20" s="15">
        <v>100</v>
      </c>
      <c r="AQ20" s="15">
        <v>100</v>
      </c>
      <c r="AR20" s="15">
        <v>100</v>
      </c>
      <c r="AS20" s="15">
        <v>100</v>
      </c>
      <c r="AT20" s="15">
        <v>100</v>
      </c>
      <c r="AU20" s="15">
        <v>100</v>
      </c>
      <c r="AV20" s="15">
        <v>100</v>
      </c>
      <c r="AW20" s="15">
        <v>100</v>
      </c>
      <c r="AX20" s="15">
        <v>100</v>
      </c>
      <c r="AY20" s="15">
        <v>100</v>
      </c>
      <c r="AZ20" s="15">
        <v>100</v>
      </c>
      <c r="BA20" s="15">
        <v>100</v>
      </c>
      <c r="BB20" s="15">
        <v>100</v>
      </c>
      <c r="BC20" s="15">
        <v>100</v>
      </c>
      <c r="BD20" s="15">
        <v>100</v>
      </c>
      <c r="BE20" s="15">
        <v>100</v>
      </c>
      <c r="BF20" s="15">
        <v>100</v>
      </c>
      <c r="BG20" s="15">
        <v>100</v>
      </c>
      <c r="BH20" s="15">
        <v>100</v>
      </c>
      <c r="BI20" s="15">
        <v>100</v>
      </c>
      <c r="BJ20" s="15">
        <v>100</v>
      </c>
      <c r="BK20" s="15">
        <v>100</v>
      </c>
      <c r="BL20" s="15">
        <v>100</v>
      </c>
      <c r="BM20" s="15">
        <v>100</v>
      </c>
      <c r="BN20" s="15">
        <v>100</v>
      </c>
      <c r="BO20" s="15">
        <v>100</v>
      </c>
      <c r="BP20" s="15">
        <v>100</v>
      </c>
      <c r="BQ20" s="15">
        <v>100</v>
      </c>
      <c r="BR20" s="15">
        <v>100</v>
      </c>
      <c r="BS20" s="15">
        <v>100</v>
      </c>
      <c r="BT20" s="15">
        <v>100</v>
      </c>
      <c r="BU20" s="15">
        <v>100</v>
      </c>
      <c r="BV20" s="15">
        <v>100</v>
      </c>
      <c r="BW20" s="15">
        <v>100</v>
      </c>
      <c r="BX20" s="15">
        <v>100</v>
      </c>
      <c r="BY20" s="15">
        <v>100</v>
      </c>
      <c r="BZ20" s="15">
        <v>100</v>
      </c>
      <c r="CA20" s="15">
        <v>100</v>
      </c>
      <c r="CB20" s="15">
        <v>100</v>
      </c>
      <c r="CC20" s="15">
        <v>100</v>
      </c>
      <c r="CD20" s="15">
        <v>100</v>
      </c>
      <c r="CE20" s="15">
        <v>100</v>
      </c>
      <c r="CF20" s="15">
        <v>100</v>
      </c>
      <c r="CG20" s="15">
        <v>100</v>
      </c>
      <c r="CH20" s="15">
        <v>100</v>
      </c>
      <c r="CI20" s="15">
        <v>100</v>
      </c>
      <c r="CJ20" s="15">
        <v>100</v>
      </c>
      <c r="CK20" s="15">
        <v>100</v>
      </c>
      <c r="CL20" s="15">
        <v>100</v>
      </c>
      <c r="CM20" s="15">
        <v>100</v>
      </c>
      <c r="CN20" s="15">
        <v>100</v>
      </c>
      <c r="CO20" s="15">
        <v>100</v>
      </c>
      <c r="CP20" s="15">
        <v>100</v>
      </c>
      <c r="CQ20" s="15">
        <v>100</v>
      </c>
      <c r="CR20" s="15">
        <v>100</v>
      </c>
      <c r="CS20" s="15">
        <v>100</v>
      </c>
      <c r="CT20" s="15">
        <v>100</v>
      </c>
      <c r="CU20" s="15">
        <v>100</v>
      </c>
      <c r="CV20" s="15">
        <v>100</v>
      </c>
      <c r="CW20" s="15">
        <v>100</v>
      </c>
      <c r="CX20" s="15">
        <v>100</v>
      </c>
      <c r="CY20" s="15">
        <v>100</v>
      </c>
      <c r="CZ20" s="15">
        <v>100</v>
      </c>
      <c r="DA20" s="15">
        <v>100</v>
      </c>
      <c r="DB20" s="15">
        <v>100</v>
      </c>
      <c r="DC20" s="15">
        <v>100</v>
      </c>
      <c r="DD20" s="15">
        <v>100</v>
      </c>
      <c r="DE20" s="15">
        <v>100</v>
      </c>
      <c r="DF20" s="15">
        <v>100</v>
      </c>
      <c r="DG20" s="15">
        <v>100</v>
      </c>
      <c r="DH20" s="15">
        <v>100</v>
      </c>
      <c r="DI20" s="15">
        <v>100</v>
      </c>
      <c r="DJ20" s="15">
        <v>100</v>
      </c>
      <c r="DK20" s="15">
        <v>100</v>
      </c>
      <c r="DL20" s="15">
        <v>100</v>
      </c>
      <c r="DM20" s="15">
        <v>100</v>
      </c>
      <c r="DN20" s="15">
        <v>100</v>
      </c>
      <c r="DO20" s="15">
        <v>100</v>
      </c>
      <c r="DP20" s="15">
        <v>100</v>
      </c>
    </row>
    <row r="21" spans="1:120" x14ac:dyDescent="0.25">
      <c r="A21" s="15"/>
      <c r="B21" s="15"/>
      <c r="C21" s="15"/>
      <c r="D21" s="15"/>
      <c r="E21" s="15" t="s">
        <v>79</v>
      </c>
      <c r="F21" s="15" t="s">
        <v>60</v>
      </c>
      <c r="G21" s="16">
        <f>'[2]25 SNDT_bietchudantoc'!F141/('[2]25 SNDT_bietchudantoc'!F141+'[2]25 SNDT_bietchudantoc'!F142)%</f>
        <v>24.341994382318504</v>
      </c>
      <c r="H21" s="16">
        <f>'[2]25 SNDT_bietchudantoc'!G141/('[2]25 SNDT_bietchudantoc'!G141+'[2]25 SNDT_bietchudantoc'!G142)%</f>
        <v>21.882722579713139</v>
      </c>
      <c r="I21" s="16" t="e">
        <f>'[2]25 SNDT_bietchudantoc'!H141/('[2]25 SNDT_bietchudantoc'!H141+'[2]25 SNDT_bietchudantoc'!H142)%</f>
        <v>#DIV/0!</v>
      </c>
      <c r="J21" s="16" t="e">
        <f>'[2]25 SNDT_bietchudantoc'!I141/('[2]25 SNDT_bietchudantoc'!I141+'[2]25 SNDT_bietchudantoc'!I142)%</f>
        <v>#DIV/0!</v>
      </c>
      <c r="K21" s="16">
        <f>'[2]25 SNDT_bietchudantoc'!J141/('[2]25 SNDT_bietchudantoc'!J141+'[2]25 SNDT_bietchudantoc'!J142)%</f>
        <v>18.178436535541749</v>
      </c>
      <c r="L21" s="16">
        <f>'[2]25 SNDT_bietchudantoc'!K141/('[2]25 SNDT_bietchudantoc'!K141+'[2]25 SNDT_bietchudantoc'!K142)%</f>
        <v>17.503556148571704</v>
      </c>
      <c r="M21" s="16">
        <f>'[2]25 SNDT_bietchudantoc'!L141/('[2]25 SNDT_bietchudantoc'!L141+'[2]25 SNDT_bietchudantoc'!L142)%</f>
        <v>6.5791178529130914</v>
      </c>
      <c r="N21" s="16">
        <f>'[2]25 SNDT_bietchudantoc'!M141/('[2]25 SNDT_bietchudantoc'!M141+'[2]25 SNDT_bietchudantoc'!M142)%</f>
        <v>7.0214350612379244</v>
      </c>
      <c r="O21" s="16">
        <f>'[2]25 SNDT_bietchudantoc'!N141/('[2]25 SNDT_bietchudantoc'!N141+'[2]25 SNDT_bietchudantoc'!N142)%</f>
        <v>12.228712641244723</v>
      </c>
      <c r="P21" s="16">
        <f>'[2]25 SNDT_bietchudantoc'!O141/('[2]25 SNDT_bietchudantoc'!O141+'[2]25 SNDT_bietchudantoc'!O142)%</f>
        <v>6.2345159465069582</v>
      </c>
      <c r="Q21" s="16">
        <f>'[2]25 SNDT_bietchudantoc'!P141/('[2]25 SNDT_bietchudantoc'!P141+'[2]25 SNDT_bietchudantoc'!P142)%</f>
        <v>2.6224611453854578</v>
      </c>
      <c r="R21" s="16">
        <f>'[2]25 SNDT_bietchudantoc'!Q141/('[2]25 SNDT_bietchudantoc'!Q141+'[2]25 SNDT_bietchudantoc'!Q142)%</f>
        <v>10.163727308388207</v>
      </c>
      <c r="S21" s="16">
        <f>'[2]25 SNDT_bietchudantoc'!R141/('[2]25 SNDT_bietchudantoc'!R141+'[2]25 SNDT_bietchudantoc'!R142)%</f>
        <v>23.795270023293408</v>
      </c>
      <c r="T21" s="16">
        <f>'[2]25 SNDT_bietchudantoc'!S141/('[2]25 SNDT_bietchudantoc'!S141+'[2]25 SNDT_bietchudantoc'!S142)%</f>
        <v>27.545380884250495</v>
      </c>
      <c r="U21" s="16">
        <f>'[2]25 SNDT_bietchudantoc'!T141/('[2]25 SNDT_bietchudantoc'!T141+'[2]25 SNDT_bietchudantoc'!T142)%</f>
        <v>9.4534412984490697</v>
      </c>
      <c r="V21" s="16">
        <f>'[2]25 SNDT_bietchudantoc'!U141/('[2]25 SNDT_bietchudantoc'!U141+'[2]25 SNDT_bietchudantoc'!U142)%</f>
        <v>8.8362531831881466</v>
      </c>
      <c r="W21" s="16">
        <f>'[2]25 SNDT_bietchudantoc'!V141/('[2]25 SNDT_bietchudantoc'!V141+'[2]25 SNDT_bietchudantoc'!V142)%</f>
        <v>45.566828637979356</v>
      </c>
      <c r="X21" s="16">
        <f>'[2]25 SNDT_bietchudantoc'!W141/('[2]25 SNDT_bietchudantoc'!W141+'[2]25 SNDT_bietchudantoc'!W142)%</f>
        <v>37.256342717821163</v>
      </c>
      <c r="Y21" s="16">
        <f>'[2]25 SNDT_bietchudantoc'!X141/('[2]25 SNDT_bietchudantoc'!X141+'[2]25 SNDT_bietchudantoc'!X142)%</f>
        <v>19.257969376164247</v>
      </c>
      <c r="Z21" s="16">
        <f>'[2]25 SNDT_bietchudantoc'!Y141/('[2]25 SNDT_bietchudantoc'!Y141+'[2]25 SNDT_bietchudantoc'!Y142)%</f>
        <v>14.227467757241225</v>
      </c>
      <c r="AA21" s="16">
        <f>'[2]25 SNDT_bietchudantoc'!Z141/('[2]25 SNDT_bietchudantoc'!Z141+'[2]25 SNDT_bietchudantoc'!Z142)%</f>
        <v>5.6390977443609023</v>
      </c>
      <c r="AB21" s="16">
        <f>'[2]25 SNDT_bietchudantoc'!AA141/('[2]25 SNDT_bietchudantoc'!AA141+'[2]25 SNDT_bietchudantoc'!AA142)%</f>
        <v>5.4430103593488655</v>
      </c>
      <c r="AC21" s="16">
        <f>'[2]25 SNDT_bietchudantoc'!AB141/('[2]25 SNDT_bietchudantoc'!AB141+'[2]25 SNDT_bietchudantoc'!AB142)%</f>
        <v>0</v>
      </c>
      <c r="AD21" s="16">
        <f>'[2]25 SNDT_bietchudantoc'!AC141/('[2]25 SNDT_bietchudantoc'!AC141+'[2]25 SNDT_bietchudantoc'!AC142)%</f>
        <v>0</v>
      </c>
      <c r="AE21" s="16">
        <f>'[2]25 SNDT_bietchudantoc'!AD141/('[2]25 SNDT_bietchudantoc'!AD141+'[2]25 SNDT_bietchudantoc'!AD142)%</f>
        <v>42.131729552610302</v>
      </c>
      <c r="AF21" s="16">
        <f>'[2]25 SNDT_bietchudantoc'!AE141/('[2]25 SNDT_bietchudantoc'!AE141+'[2]25 SNDT_bietchudantoc'!AE142)%</f>
        <v>43.584076928013438</v>
      </c>
      <c r="AG21" s="16">
        <f>'[2]25 SNDT_bietchudantoc'!AF141/('[2]25 SNDT_bietchudantoc'!AF141+'[2]25 SNDT_bietchudantoc'!AF142)%</f>
        <v>0</v>
      </c>
      <c r="AH21" s="16">
        <f>'[2]25 SNDT_bietchudantoc'!AG141/('[2]25 SNDT_bietchudantoc'!AG141+'[2]25 SNDT_bietchudantoc'!AG142)%</f>
        <v>0</v>
      </c>
      <c r="AI21" s="16">
        <f>'[2]25 SNDT_bietchudantoc'!AH141/('[2]25 SNDT_bietchudantoc'!AH141+'[2]25 SNDT_bietchudantoc'!AH142)%</f>
        <v>14.285714285714285</v>
      </c>
      <c r="AJ21" s="16">
        <f>'[2]25 SNDT_bietchudantoc'!AI141/('[2]25 SNDT_bietchudantoc'!AI141+'[2]25 SNDT_bietchudantoc'!AI142)%</f>
        <v>0</v>
      </c>
      <c r="AK21" s="16">
        <f>'[2]25 SNDT_bietchudantoc'!AJ141/('[2]25 SNDT_bietchudantoc'!AJ141+'[2]25 SNDT_bietchudantoc'!AJ142)%</f>
        <v>6.095000503944509</v>
      </c>
      <c r="AL21" s="16">
        <f>'[2]25 SNDT_bietchudantoc'!AK141/('[2]25 SNDT_bietchudantoc'!AK141+'[2]25 SNDT_bietchudantoc'!AK142)%</f>
        <v>1.1143907800371256</v>
      </c>
      <c r="AM21" s="16">
        <f>'[2]25 SNDT_bietchudantoc'!AL141/('[2]25 SNDT_bietchudantoc'!AL141+'[2]25 SNDT_bietchudantoc'!AL142)%</f>
        <v>40.006146652589031</v>
      </c>
      <c r="AN21" s="16">
        <f>'[2]25 SNDT_bietchudantoc'!AM141/('[2]25 SNDT_bietchudantoc'!AM141+'[2]25 SNDT_bietchudantoc'!AM142)%</f>
        <v>50.98939321908626</v>
      </c>
      <c r="AO21" s="16">
        <f>'[2]25 SNDT_bietchudantoc'!AN141/('[2]25 SNDT_bietchudantoc'!AN141+'[2]25 SNDT_bietchudantoc'!AN142)%</f>
        <v>0</v>
      </c>
      <c r="AP21" s="16">
        <f>'[2]25 SNDT_bietchudantoc'!AO141/('[2]25 SNDT_bietchudantoc'!AO141+'[2]25 SNDT_bietchudantoc'!AO142)%</f>
        <v>0</v>
      </c>
      <c r="AQ21" s="16">
        <f>'[2]25 SNDT_bietchudantoc'!AP141/('[2]25 SNDT_bietchudantoc'!AP141+'[2]25 SNDT_bietchudantoc'!AP142)%</f>
        <v>18.608153813777569</v>
      </c>
      <c r="AR21" s="16">
        <f>'[2]25 SNDT_bietchudantoc'!AQ141/('[2]25 SNDT_bietchudantoc'!AQ141+'[2]25 SNDT_bietchudantoc'!AQ142)%</f>
        <v>8.0844050114538817</v>
      </c>
      <c r="AS21" s="16">
        <f>'[2]25 SNDT_bietchudantoc'!AR141/('[2]25 SNDT_bietchudantoc'!AR141+'[2]25 SNDT_bietchudantoc'!AR142)%</f>
        <v>0</v>
      </c>
      <c r="AT21" s="16">
        <f>'[2]25 SNDT_bietchudantoc'!AS141/('[2]25 SNDT_bietchudantoc'!AS141+'[2]25 SNDT_bietchudantoc'!AS142)%</f>
        <v>43.478260869565219</v>
      </c>
      <c r="AU21" s="16">
        <f>'[2]25 SNDT_bietchudantoc'!AT141/('[2]25 SNDT_bietchudantoc'!AT141+'[2]25 SNDT_bietchudantoc'!AT142)%</f>
        <v>30.449110323849951</v>
      </c>
      <c r="AV21" s="16">
        <f>'[2]25 SNDT_bietchudantoc'!AU141/('[2]25 SNDT_bietchudantoc'!AU141+'[2]25 SNDT_bietchudantoc'!AU142)%</f>
        <v>28.095341468539353</v>
      </c>
      <c r="AW21" s="16" t="e">
        <f>'[2]25 SNDT_bietchudantoc'!AV141/('[2]25 SNDT_bietchudantoc'!AV141+'[2]25 SNDT_bietchudantoc'!AV142)%</f>
        <v>#DIV/0!</v>
      </c>
      <c r="AX21" s="16" t="e">
        <f>'[2]25 SNDT_bietchudantoc'!AW141/('[2]25 SNDT_bietchudantoc'!AW141+'[2]25 SNDT_bietchudantoc'!AW142)%</f>
        <v>#DIV/0!</v>
      </c>
      <c r="AY21" s="16">
        <f>'[2]25 SNDT_bietchudantoc'!AX141/('[2]25 SNDT_bietchudantoc'!AX141+'[2]25 SNDT_bietchudantoc'!AX142)%</f>
        <v>20.922628104688304</v>
      </c>
      <c r="AZ21" s="16">
        <f>'[2]25 SNDT_bietchudantoc'!AY141/('[2]25 SNDT_bietchudantoc'!AY141+'[2]25 SNDT_bietchudantoc'!AY142)%</f>
        <v>6.9039913700107878</v>
      </c>
      <c r="BA21" s="16" t="e">
        <f>'[2]25 SNDT_bietchudantoc'!AZ141/('[2]25 SNDT_bietchudantoc'!AZ141+'[2]25 SNDT_bietchudantoc'!AZ142)%</f>
        <v>#DIV/0!</v>
      </c>
      <c r="BB21" s="16" t="e">
        <f>'[2]25 SNDT_bietchudantoc'!BA141/('[2]25 SNDT_bietchudantoc'!BA141+'[2]25 SNDT_bietchudantoc'!BA142)%</f>
        <v>#DIV/0!</v>
      </c>
      <c r="BC21" s="16" t="e">
        <f>'[2]25 SNDT_bietchudantoc'!BB141/('[2]25 SNDT_bietchudantoc'!BB141+'[2]25 SNDT_bietchudantoc'!BB142)%</f>
        <v>#DIV/0!</v>
      </c>
      <c r="BD21" s="16" t="e">
        <f>'[2]25 SNDT_bietchudantoc'!BC141/('[2]25 SNDT_bietchudantoc'!BC141+'[2]25 SNDT_bietchudantoc'!BC142)%</f>
        <v>#DIV/0!</v>
      </c>
      <c r="BE21" s="16" t="e">
        <f>'[2]25 SNDT_bietchudantoc'!BD141/('[2]25 SNDT_bietchudantoc'!BD141+'[2]25 SNDT_bietchudantoc'!BD142)%</f>
        <v>#DIV/0!</v>
      </c>
      <c r="BF21" s="16" t="e">
        <f>'[2]25 SNDT_bietchudantoc'!BE141/('[2]25 SNDT_bietchudantoc'!BE141+'[2]25 SNDT_bietchudantoc'!BE142)%</f>
        <v>#DIV/0!</v>
      </c>
      <c r="BG21" s="16" t="e">
        <f>'[2]25 SNDT_bietchudantoc'!BF141/('[2]25 SNDT_bietchudantoc'!BF141+'[2]25 SNDT_bietchudantoc'!BF142)%</f>
        <v>#DIV/0!</v>
      </c>
      <c r="BH21" s="16">
        <f>'[2]25 SNDT_bietchudantoc'!BG141/('[2]25 SNDT_bietchudantoc'!BG141+'[2]25 SNDT_bietchudantoc'!BG142)%</f>
        <v>0</v>
      </c>
      <c r="BI21" s="16" t="e">
        <f>'[2]25 SNDT_bietchudantoc'!BH141/('[2]25 SNDT_bietchudantoc'!BH141+'[2]25 SNDT_bietchudantoc'!BH142)%</f>
        <v>#DIV/0!</v>
      </c>
      <c r="BJ21" s="16">
        <f>'[2]25 SNDT_bietchudantoc'!BI141/('[2]25 SNDT_bietchudantoc'!BI141+'[2]25 SNDT_bietchudantoc'!BI142)%</f>
        <v>0</v>
      </c>
      <c r="BK21" s="16">
        <f>'[2]25 SNDT_bietchudantoc'!BJ141/('[2]25 SNDT_bietchudantoc'!BJ141+'[2]25 SNDT_bietchudantoc'!BJ142)%</f>
        <v>19.186763949389341</v>
      </c>
      <c r="BL21" s="16">
        <f>'[2]25 SNDT_bietchudantoc'!BK141/('[2]25 SNDT_bietchudantoc'!BK141+'[2]25 SNDT_bietchudantoc'!BK142)%</f>
        <v>17.320808825233119</v>
      </c>
      <c r="BM21" s="16" t="e">
        <f>'[2]25 SNDT_bietchudantoc'!BL141/('[2]25 SNDT_bietchudantoc'!BL141+'[2]25 SNDT_bietchudantoc'!BL142)%</f>
        <v>#DIV/0!</v>
      </c>
      <c r="BN21" s="16" t="e">
        <f>'[2]25 SNDT_bietchudantoc'!BM141/('[2]25 SNDT_bietchudantoc'!BM141+'[2]25 SNDT_bietchudantoc'!BM142)%</f>
        <v>#DIV/0!</v>
      </c>
      <c r="BO21" s="16">
        <f>'[2]25 SNDT_bietchudantoc'!BN141/('[2]25 SNDT_bietchudantoc'!BN141+'[2]25 SNDT_bietchudantoc'!BN142)%</f>
        <v>19.35096153846154</v>
      </c>
      <c r="BP21" s="16">
        <f>'[2]25 SNDT_bietchudantoc'!BO141/('[2]25 SNDT_bietchudantoc'!BO141+'[2]25 SNDT_bietchudantoc'!BO142)%</f>
        <v>7.2004840661557079</v>
      </c>
      <c r="BQ21" s="16" t="e">
        <f>'[2]25 SNDT_bietchudantoc'!BP141/('[2]25 SNDT_bietchudantoc'!BP141+'[2]25 SNDT_bietchudantoc'!BP142)%</f>
        <v>#DIV/0!</v>
      </c>
      <c r="BR21" s="16" t="e">
        <f>'[2]25 SNDT_bietchudantoc'!BQ141/('[2]25 SNDT_bietchudantoc'!BQ141+'[2]25 SNDT_bietchudantoc'!BQ142)%</f>
        <v>#DIV/0!</v>
      </c>
      <c r="BS21" s="16">
        <f>'[2]25 SNDT_bietchudantoc'!BR141/('[2]25 SNDT_bietchudantoc'!BR141+'[2]25 SNDT_bietchudantoc'!BR142)%</f>
        <v>0</v>
      </c>
      <c r="BT21" s="16">
        <f>'[2]25 SNDT_bietchudantoc'!BS141/('[2]25 SNDT_bietchudantoc'!BS141+'[2]25 SNDT_bietchudantoc'!BS142)%</f>
        <v>0</v>
      </c>
      <c r="BU21" s="16" t="e">
        <f>'[2]25 SNDT_bietchudantoc'!BT141/('[2]25 SNDT_bietchudantoc'!BT141+'[2]25 SNDT_bietchudantoc'!BT142)%</f>
        <v>#DIV/0!</v>
      </c>
      <c r="BV21" s="16" t="e">
        <f>'[2]25 SNDT_bietchudantoc'!BU141/('[2]25 SNDT_bietchudantoc'!BU141+'[2]25 SNDT_bietchudantoc'!BU142)%</f>
        <v>#DIV/0!</v>
      </c>
      <c r="BW21" s="16" t="e">
        <f>'[2]25 SNDT_bietchudantoc'!BV141/('[2]25 SNDT_bietchudantoc'!BV141+'[2]25 SNDT_bietchudantoc'!BV142)%</f>
        <v>#DIV/0!</v>
      </c>
      <c r="BX21" s="16" t="e">
        <f>'[2]25 SNDT_bietchudantoc'!BW141/('[2]25 SNDT_bietchudantoc'!BW141+'[2]25 SNDT_bietchudantoc'!BW142)%</f>
        <v>#DIV/0!</v>
      </c>
      <c r="BY21" s="16" t="e">
        <f>'[2]25 SNDT_bietchudantoc'!BX141/('[2]25 SNDT_bietchudantoc'!BX141+'[2]25 SNDT_bietchudantoc'!BX142)%</f>
        <v>#DIV/0!</v>
      </c>
      <c r="BZ21" s="16" t="e">
        <f>'[2]25 SNDT_bietchudantoc'!BY141/('[2]25 SNDT_bietchudantoc'!BY141+'[2]25 SNDT_bietchudantoc'!BY142)%</f>
        <v>#DIV/0!</v>
      </c>
      <c r="CA21" s="16" t="e">
        <f>'[2]25 SNDT_bietchudantoc'!BZ141/('[2]25 SNDT_bietchudantoc'!BZ141+'[2]25 SNDT_bietchudantoc'!BZ142)%</f>
        <v>#DIV/0!</v>
      </c>
      <c r="CB21" s="16">
        <f>'[2]25 SNDT_bietchudantoc'!CA141/('[2]25 SNDT_bietchudantoc'!CA141+'[2]25 SNDT_bietchudantoc'!CA142)%</f>
        <v>100</v>
      </c>
      <c r="CC21" s="16" t="e">
        <f>'[2]25 SNDT_bietchudantoc'!CB141/('[2]25 SNDT_bietchudantoc'!CB141+'[2]25 SNDT_bietchudantoc'!CB142)%</f>
        <v>#DIV/0!</v>
      </c>
      <c r="CD21" s="16" t="e">
        <f>'[2]25 SNDT_bietchudantoc'!CC141/('[2]25 SNDT_bietchudantoc'!CC141+'[2]25 SNDT_bietchudantoc'!CC142)%</f>
        <v>#DIV/0!</v>
      </c>
      <c r="CE21" s="16" t="e">
        <f>'[2]25 SNDT_bietchudantoc'!CD141/('[2]25 SNDT_bietchudantoc'!CD141+'[2]25 SNDT_bietchudantoc'!CD142)%</f>
        <v>#DIV/0!</v>
      </c>
      <c r="CF21" s="16" t="e">
        <f>'[2]25 SNDT_bietchudantoc'!CE141/('[2]25 SNDT_bietchudantoc'!CE141+'[2]25 SNDT_bietchudantoc'!CE142)%</f>
        <v>#DIV/0!</v>
      </c>
      <c r="CG21" s="16" t="e">
        <f>'[2]25 SNDT_bietchudantoc'!CF141/('[2]25 SNDT_bietchudantoc'!CF141+'[2]25 SNDT_bietchudantoc'!CF142)%</f>
        <v>#DIV/0!</v>
      </c>
      <c r="CH21" s="16" t="e">
        <f>'[2]25 SNDT_bietchudantoc'!CG141/('[2]25 SNDT_bietchudantoc'!CG141+'[2]25 SNDT_bietchudantoc'!CG142)%</f>
        <v>#DIV/0!</v>
      </c>
      <c r="CI21" s="16" t="e">
        <f>'[2]25 SNDT_bietchudantoc'!CH141/('[2]25 SNDT_bietchudantoc'!CH141+'[2]25 SNDT_bietchudantoc'!CH142)%</f>
        <v>#DIV/0!</v>
      </c>
      <c r="CJ21" s="16" t="e">
        <f>'[2]25 SNDT_bietchudantoc'!CI141/('[2]25 SNDT_bietchudantoc'!CI141+'[2]25 SNDT_bietchudantoc'!CI142)%</f>
        <v>#DIV/0!</v>
      </c>
      <c r="CK21" s="16" t="e">
        <f>'[2]25 SNDT_bietchudantoc'!CJ141/('[2]25 SNDT_bietchudantoc'!CJ141+'[2]25 SNDT_bietchudantoc'!CJ142)%</f>
        <v>#DIV/0!</v>
      </c>
      <c r="CL21" s="16" t="e">
        <f>'[2]25 SNDT_bietchudantoc'!CK141/('[2]25 SNDT_bietchudantoc'!CK141+'[2]25 SNDT_bietchudantoc'!CK142)%</f>
        <v>#DIV/0!</v>
      </c>
      <c r="CM21" s="16" t="e">
        <f>'[2]25 SNDT_bietchudantoc'!CL141/('[2]25 SNDT_bietchudantoc'!CL141+'[2]25 SNDT_bietchudantoc'!CL142)%</f>
        <v>#DIV/0!</v>
      </c>
      <c r="CN21" s="16" t="e">
        <f>'[2]25 SNDT_bietchudantoc'!CM141/('[2]25 SNDT_bietchudantoc'!CM141+'[2]25 SNDT_bietchudantoc'!CM142)%</f>
        <v>#DIV/0!</v>
      </c>
      <c r="CO21" s="16" t="e">
        <f>'[2]25 SNDT_bietchudantoc'!CN141/('[2]25 SNDT_bietchudantoc'!CN141+'[2]25 SNDT_bietchudantoc'!CN142)%</f>
        <v>#DIV/0!</v>
      </c>
      <c r="CP21" s="16" t="e">
        <f>'[2]25 SNDT_bietchudantoc'!CO141/('[2]25 SNDT_bietchudantoc'!CO141+'[2]25 SNDT_bietchudantoc'!CO142)%</f>
        <v>#DIV/0!</v>
      </c>
      <c r="CQ21" s="16" t="e">
        <f>'[2]25 SNDT_bietchudantoc'!CP141/('[2]25 SNDT_bietchudantoc'!CP141+'[2]25 SNDT_bietchudantoc'!CP142)%</f>
        <v>#DIV/0!</v>
      </c>
      <c r="CR21" s="16" t="e">
        <f>'[2]25 SNDT_bietchudantoc'!CQ141/('[2]25 SNDT_bietchudantoc'!CQ141+'[2]25 SNDT_bietchudantoc'!CQ142)%</f>
        <v>#DIV/0!</v>
      </c>
      <c r="CS21" s="16" t="e">
        <f>'[2]25 SNDT_bietchudantoc'!CR141/('[2]25 SNDT_bietchudantoc'!CR141+'[2]25 SNDT_bietchudantoc'!CR142)%</f>
        <v>#DIV/0!</v>
      </c>
      <c r="CT21" s="16" t="e">
        <f>'[2]25 SNDT_bietchudantoc'!CS141/('[2]25 SNDT_bietchudantoc'!CS141+'[2]25 SNDT_bietchudantoc'!CS142)%</f>
        <v>#DIV/0!</v>
      </c>
      <c r="CU21" s="16" t="e">
        <f>'[2]25 SNDT_bietchudantoc'!CT141/('[2]25 SNDT_bietchudantoc'!CT141+'[2]25 SNDT_bietchudantoc'!CT142)%</f>
        <v>#DIV/0!</v>
      </c>
      <c r="CV21" s="16" t="e">
        <f>'[2]25 SNDT_bietchudantoc'!CU141/('[2]25 SNDT_bietchudantoc'!CU141+'[2]25 SNDT_bietchudantoc'!CU142)%</f>
        <v>#DIV/0!</v>
      </c>
      <c r="CW21" s="16" t="e">
        <f>'[2]25 SNDT_bietchudantoc'!CV141/('[2]25 SNDT_bietchudantoc'!CV141+'[2]25 SNDT_bietchudantoc'!CV142)%</f>
        <v>#DIV/0!</v>
      </c>
      <c r="CX21" s="16" t="e">
        <f>'[2]25 SNDT_bietchudantoc'!CW141/('[2]25 SNDT_bietchudantoc'!CW141+'[2]25 SNDT_bietchudantoc'!CW142)%</f>
        <v>#DIV/0!</v>
      </c>
      <c r="CY21" s="16" t="e">
        <f>'[2]25 SNDT_bietchudantoc'!CX141/('[2]25 SNDT_bietchudantoc'!CX141+'[2]25 SNDT_bietchudantoc'!CX142)%</f>
        <v>#DIV/0!</v>
      </c>
      <c r="CZ21" s="16" t="e">
        <f>'[2]25 SNDT_bietchudantoc'!CY141/('[2]25 SNDT_bietchudantoc'!CY141+'[2]25 SNDT_bietchudantoc'!CY142)%</f>
        <v>#DIV/0!</v>
      </c>
      <c r="DA21" s="16" t="e">
        <f>'[2]25 SNDT_bietchudantoc'!CZ141/('[2]25 SNDT_bietchudantoc'!CZ141+'[2]25 SNDT_bietchudantoc'!CZ142)%</f>
        <v>#DIV/0!</v>
      </c>
      <c r="DB21" s="16" t="e">
        <f>'[2]25 SNDT_bietchudantoc'!DA141/('[2]25 SNDT_bietchudantoc'!DA141+'[2]25 SNDT_bietchudantoc'!DA142)%</f>
        <v>#DIV/0!</v>
      </c>
      <c r="DC21" s="16" t="e">
        <f>'[2]25 SNDT_bietchudantoc'!DB141/('[2]25 SNDT_bietchudantoc'!DB141+'[2]25 SNDT_bietchudantoc'!DB142)%</f>
        <v>#DIV/0!</v>
      </c>
      <c r="DD21" s="16" t="e">
        <f>'[2]25 SNDT_bietchudantoc'!DC141/('[2]25 SNDT_bietchudantoc'!DC141+'[2]25 SNDT_bietchudantoc'!DC142)%</f>
        <v>#DIV/0!</v>
      </c>
      <c r="DE21" s="16" t="e">
        <f>'[2]25 SNDT_bietchudantoc'!DD141/('[2]25 SNDT_bietchudantoc'!DD141+'[2]25 SNDT_bietchudantoc'!DD142)%</f>
        <v>#DIV/0!</v>
      </c>
      <c r="DF21" s="16" t="e">
        <f>'[2]25 SNDT_bietchudantoc'!DE141/('[2]25 SNDT_bietchudantoc'!DE141+'[2]25 SNDT_bietchudantoc'!DE142)%</f>
        <v>#DIV/0!</v>
      </c>
      <c r="DG21" s="16" t="e">
        <f>'[2]25 SNDT_bietchudantoc'!DF141/('[2]25 SNDT_bietchudantoc'!DF141+'[2]25 SNDT_bietchudantoc'!DF142)%</f>
        <v>#DIV/0!</v>
      </c>
      <c r="DH21" s="16" t="e">
        <f>'[2]25 SNDT_bietchudantoc'!DG141/('[2]25 SNDT_bietchudantoc'!DG141+'[2]25 SNDT_bietchudantoc'!DG142)%</f>
        <v>#DIV/0!</v>
      </c>
      <c r="DI21" s="16" t="e">
        <f>'[2]25 SNDT_bietchudantoc'!DH141/('[2]25 SNDT_bietchudantoc'!DH141+'[2]25 SNDT_bietchudantoc'!DH142)%</f>
        <v>#DIV/0!</v>
      </c>
      <c r="DJ21" s="16" t="e">
        <f>'[2]25 SNDT_bietchudantoc'!DI141/('[2]25 SNDT_bietchudantoc'!DI141+'[2]25 SNDT_bietchudantoc'!DI142)%</f>
        <v>#DIV/0!</v>
      </c>
      <c r="DK21" s="16" t="e">
        <f>'[2]25 SNDT_bietchudantoc'!DJ141/('[2]25 SNDT_bietchudantoc'!DJ141+'[2]25 SNDT_bietchudantoc'!DJ142)%</f>
        <v>#DIV/0!</v>
      </c>
      <c r="DL21" s="16" t="e">
        <f>'[2]25 SNDT_bietchudantoc'!DK141/('[2]25 SNDT_bietchudantoc'!DK141+'[2]25 SNDT_bietchudantoc'!DK142)%</f>
        <v>#DIV/0!</v>
      </c>
      <c r="DM21" s="16" t="e">
        <f>'[2]25 SNDT_bietchudantoc'!DL141/('[2]25 SNDT_bietchudantoc'!DL141+'[2]25 SNDT_bietchudantoc'!DL142)%</f>
        <v>#DIV/0!</v>
      </c>
      <c r="DN21" s="16" t="e">
        <f>'[2]25 SNDT_bietchudantoc'!DM141/('[2]25 SNDT_bietchudantoc'!DM141+'[2]25 SNDT_bietchudantoc'!DM142)%</f>
        <v>#DIV/0!</v>
      </c>
      <c r="DO21" s="16" t="e">
        <f>'[2]25 SNDT_bietchudantoc'!DN141/('[2]25 SNDT_bietchudantoc'!DN141+'[2]25 SNDT_bietchudantoc'!DN142)%</f>
        <v>#DIV/0!</v>
      </c>
      <c r="DP21" s="16" t="e">
        <f>'[2]25 SNDT_bietchudantoc'!DO141/('[2]25 SNDT_bietchudantoc'!DO141+'[2]25 SNDT_bietchudantoc'!DO142)%</f>
        <v>#DIV/0!</v>
      </c>
    </row>
    <row r="22" spans="1:120" x14ac:dyDescent="0.25">
      <c r="A22" s="15"/>
      <c r="B22" s="15"/>
      <c r="C22" s="15"/>
      <c r="D22" s="15"/>
      <c r="E22" s="15" t="s">
        <v>78</v>
      </c>
      <c r="F22" s="15" t="s">
        <v>61</v>
      </c>
      <c r="G22" s="16">
        <f t="shared" ref="G22:BR22" si="8">100-G21</f>
        <v>75.658005617681496</v>
      </c>
      <c r="H22" s="16">
        <f t="shared" si="8"/>
        <v>78.117277420286854</v>
      </c>
      <c r="I22" s="16" t="e">
        <f t="shared" si="8"/>
        <v>#DIV/0!</v>
      </c>
      <c r="J22" s="16" t="e">
        <f t="shared" si="8"/>
        <v>#DIV/0!</v>
      </c>
      <c r="K22" s="16">
        <f t="shared" si="8"/>
        <v>81.821563464458251</v>
      </c>
      <c r="L22" s="16">
        <f t="shared" si="8"/>
        <v>82.496443851428296</v>
      </c>
      <c r="M22" s="16">
        <f t="shared" si="8"/>
        <v>93.420882147086914</v>
      </c>
      <c r="N22" s="16">
        <f t="shared" si="8"/>
        <v>92.978564938762077</v>
      </c>
      <c r="O22" s="16">
        <f t="shared" si="8"/>
        <v>87.771287358755274</v>
      </c>
      <c r="P22" s="16">
        <f t="shared" si="8"/>
        <v>93.76548405349304</v>
      </c>
      <c r="Q22" s="16">
        <f t="shared" si="8"/>
        <v>97.377538854614542</v>
      </c>
      <c r="R22" s="16">
        <f t="shared" si="8"/>
        <v>89.836272691611796</v>
      </c>
      <c r="S22" s="16">
        <f t="shared" si="8"/>
        <v>76.204729976706588</v>
      </c>
      <c r="T22" s="16">
        <f t="shared" si="8"/>
        <v>72.454619115749509</v>
      </c>
      <c r="U22" s="16">
        <f t="shared" si="8"/>
        <v>90.546558701550936</v>
      </c>
      <c r="V22" s="16">
        <f t="shared" si="8"/>
        <v>91.163746816811852</v>
      </c>
      <c r="W22" s="16">
        <f t="shared" si="8"/>
        <v>54.433171362020644</v>
      </c>
      <c r="X22" s="16">
        <f t="shared" si="8"/>
        <v>62.743657282178837</v>
      </c>
      <c r="Y22" s="16">
        <f t="shared" si="8"/>
        <v>80.742030623835745</v>
      </c>
      <c r="Z22" s="16">
        <f t="shared" si="8"/>
        <v>85.772532242758771</v>
      </c>
      <c r="AA22" s="16">
        <f t="shared" si="8"/>
        <v>94.360902255639104</v>
      </c>
      <c r="AB22" s="16">
        <f t="shared" si="8"/>
        <v>94.556989640651139</v>
      </c>
      <c r="AC22" s="16">
        <f t="shared" si="8"/>
        <v>100</v>
      </c>
      <c r="AD22" s="16">
        <f t="shared" si="8"/>
        <v>100</v>
      </c>
      <c r="AE22" s="16">
        <f t="shared" si="8"/>
        <v>57.868270447389698</v>
      </c>
      <c r="AF22" s="16">
        <f t="shared" si="8"/>
        <v>56.415923071986562</v>
      </c>
      <c r="AG22" s="16">
        <f t="shared" si="8"/>
        <v>100</v>
      </c>
      <c r="AH22" s="16">
        <f t="shared" si="8"/>
        <v>100</v>
      </c>
      <c r="AI22" s="16">
        <f t="shared" si="8"/>
        <v>85.714285714285722</v>
      </c>
      <c r="AJ22" s="16">
        <f t="shared" si="8"/>
        <v>100</v>
      </c>
      <c r="AK22" s="16">
        <f t="shared" si="8"/>
        <v>93.904999496055495</v>
      </c>
      <c r="AL22" s="16">
        <f t="shared" si="8"/>
        <v>98.885609219962873</v>
      </c>
      <c r="AM22" s="16">
        <f t="shared" si="8"/>
        <v>59.993853347410969</v>
      </c>
      <c r="AN22" s="16">
        <f t="shared" si="8"/>
        <v>49.01060678091374</v>
      </c>
      <c r="AO22" s="16">
        <f t="shared" si="8"/>
        <v>100</v>
      </c>
      <c r="AP22" s="16">
        <f t="shared" si="8"/>
        <v>100</v>
      </c>
      <c r="AQ22" s="16">
        <f t="shared" si="8"/>
        <v>81.391846186222438</v>
      </c>
      <c r="AR22" s="16">
        <f t="shared" si="8"/>
        <v>91.915594988546118</v>
      </c>
      <c r="AS22" s="16">
        <f t="shared" si="8"/>
        <v>100</v>
      </c>
      <c r="AT22" s="16">
        <f t="shared" si="8"/>
        <v>56.521739130434781</v>
      </c>
      <c r="AU22" s="16">
        <f t="shared" si="8"/>
        <v>69.550889676150049</v>
      </c>
      <c r="AV22" s="16">
        <f t="shared" si="8"/>
        <v>71.904658531460655</v>
      </c>
      <c r="AW22" s="16" t="e">
        <f t="shared" si="8"/>
        <v>#DIV/0!</v>
      </c>
      <c r="AX22" s="16" t="e">
        <f t="shared" si="8"/>
        <v>#DIV/0!</v>
      </c>
      <c r="AY22" s="16">
        <f t="shared" si="8"/>
        <v>79.0773718953117</v>
      </c>
      <c r="AZ22" s="16">
        <f t="shared" si="8"/>
        <v>93.096008629989214</v>
      </c>
      <c r="BA22" s="16" t="e">
        <f t="shared" si="8"/>
        <v>#DIV/0!</v>
      </c>
      <c r="BB22" s="16" t="e">
        <f t="shared" si="8"/>
        <v>#DIV/0!</v>
      </c>
      <c r="BC22" s="16" t="e">
        <f t="shared" si="8"/>
        <v>#DIV/0!</v>
      </c>
      <c r="BD22" s="16" t="e">
        <f t="shared" si="8"/>
        <v>#DIV/0!</v>
      </c>
      <c r="BE22" s="16" t="e">
        <f t="shared" si="8"/>
        <v>#DIV/0!</v>
      </c>
      <c r="BF22" s="16" t="e">
        <f t="shared" si="8"/>
        <v>#DIV/0!</v>
      </c>
      <c r="BG22" s="16" t="e">
        <f t="shared" si="8"/>
        <v>#DIV/0!</v>
      </c>
      <c r="BH22" s="16">
        <f t="shared" si="8"/>
        <v>100</v>
      </c>
      <c r="BI22" s="16" t="e">
        <f t="shared" si="8"/>
        <v>#DIV/0!</v>
      </c>
      <c r="BJ22" s="16">
        <f t="shared" si="8"/>
        <v>100</v>
      </c>
      <c r="BK22" s="16">
        <f t="shared" si="8"/>
        <v>80.813236050610655</v>
      </c>
      <c r="BL22" s="16">
        <f t="shared" si="8"/>
        <v>82.679191174766885</v>
      </c>
      <c r="BM22" s="16" t="e">
        <f t="shared" si="8"/>
        <v>#DIV/0!</v>
      </c>
      <c r="BN22" s="16" t="e">
        <f t="shared" si="8"/>
        <v>#DIV/0!</v>
      </c>
      <c r="BO22" s="16">
        <f t="shared" si="8"/>
        <v>80.649038461538453</v>
      </c>
      <c r="BP22" s="16">
        <f t="shared" si="8"/>
        <v>92.79951593384429</v>
      </c>
      <c r="BQ22" s="16" t="e">
        <f t="shared" si="8"/>
        <v>#DIV/0!</v>
      </c>
      <c r="BR22" s="16" t="e">
        <f t="shared" si="8"/>
        <v>#DIV/0!</v>
      </c>
      <c r="BS22" s="16">
        <f t="shared" ref="BS22:DP22" si="9">100-BS21</f>
        <v>100</v>
      </c>
      <c r="BT22" s="16">
        <f t="shared" si="9"/>
        <v>100</v>
      </c>
      <c r="BU22" s="16" t="e">
        <f t="shared" si="9"/>
        <v>#DIV/0!</v>
      </c>
      <c r="BV22" s="16" t="e">
        <f t="shared" si="9"/>
        <v>#DIV/0!</v>
      </c>
      <c r="BW22" s="16" t="e">
        <f t="shared" si="9"/>
        <v>#DIV/0!</v>
      </c>
      <c r="BX22" s="16" t="e">
        <f t="shared" si="9"/>
        <v>#DIV/0!</v>
      </c>
      <c r="BY22" s="16" t="e">
        <f t="shared" si="9"/>
        <v>#DIV/0!</v>
      </c>
      <c r="BZ22" s="16" t="e">
        <f t="shared" si="9"/>
        <v>#DIV/0!</v>
      </c>
      <c r="CA22" s="16" t="e">
        <f t="shared" si="9"/>
        <v>#DIV/0!</v>
      </c>
      <c r="CB22" s="16">
        <f t="shared" si="9"/>
        <v>0</v>
      </c>
      <c r="CC22" s="16" t="e">
        <f t="shared" si="9"/>
        <v>#DIV/0!</v>
      </c>
      <c r="CD22" s="16" t="e">
        <f t="shared" si="9"/>
        <v>#DIV/0!</v>
      </c>
      <c r="CE22" s="16" t="e">
        <f t="shared" si="9"/>
        <v>#DIV/0!</v>
      </c>
      <c r="CF22" s="16" t="e">
        <f t="shared" si="9"/>
        <v>#DIV/0!</v>
      </c>
      <c r="CG22" s="16" t="e">
        <f t="shared" si="9"/>
        <v>#DIV/0!</v>
      </c>
      <c r="CH22" s="16" t="e">
        <f t="shared" si="9"/>
        <v>#DIV/0!</v>
      </c>
      <c r="CI22" s="16" t="e">
        <f t="shared" si="9"/>
        <v>#DIV/0!</v>
      </c>
      <c r="CJ22" s="16" t="e">
        <f t="shared" si="9"/>
        <v>#DIV/0!</v>
      </c>
      <c r="CK22" s="16" t="e">
        <f t="shared" si="9"/>
        <v>#DIV/0!</v>
      </c>
      <c r="CL22" s="16" t="e">
        <f t="shared" si="9"/>
        <v>#DIV/0!</v>
      </c>
      <c r="CM22" s="16" t="e">
        <f t="shared" si="9"/>
        <v>#DIV/0!</v>
      </c>
      <c r="CN22" s="16" t="e">
        <f t="shared" si="9"/>
        <v>#DIV/0!</v>
      </c>
      <c r="CO22" s="16" t="e">
        <f t="shared" si="9"/>
        <v>#DIV/0!</v>
      </c>
      <c r="CP22" s="16" t="e">
        <f t="shared" si="9"/>
        <v>#DIV/0!</v>
      </c>
      <c r="CQ22" s="16" t="e">
        <f t="shared" si="9"/>
        <v>#DIV/0!</v>
      </c>
      <c r="CR22" s="16" t="e">
        <f t="shared" si="9"/>
        <v>#DIV/0!</v>
      </c>
      <c r="CS22" s="16" t="e">
        <f t="shared" si="9"/>
        <v>#DIV/0!</v>
      </c>
      <c r="CT22" s="16" t="e">
        <f t="shared" si="9"/>
        <v>#DIV/0!</v>
      </c>
      <c r="CU22" s="16" t="e">
        <f t="shared" si="9"/>
        <v>#DIV/0!</v>
      </c>
      <c r="CV22" s="16" t="e">
        <f t="shared" si="9"/>
        <v>#DIV/0!</v>
      </c>
      <c r="CW22" s="16" t="e">
        <f t="shared" si="9"/>
        <v>#DIV/0!</v>
      </c>
      <c r="CX22" s="16" t="e">
        <f t="shared" si="9"/>
        <v>#DIV/0!</v>
      </c>
      <c r="CY22" s="16" t="e">
        <f t="shared" si="9"/>
        <v>#DIV/0!</v>
      </c>
      <c r="CZ22" s="16" t="e">
        <f t="shared" si="9"/>
        <v>#DIV/0!</v>
      </c>
      <c r="DA22" s="16" t="e">
        <f t="shared" si="9"/>
        <v>#DIV/0!</v>
      </c>
      <c r="DB22" s="16" t="e">
        <f t="shared" si="9"/>
        <v>#DIV/0!</v>
      </c>
      <c r="DC22" s="16" t="e">
        <f t="shared" si="9"/>
        <v>#DIV/0!</v>
      </c>
      <c r="DD22" s="16" t="e">
        <f t="shared" si="9"/>
        <v>#DIV/0!</v>
      </c>
      <c r="DE22" s="16" t="e">
        <f t="shared" si="9"/>
        <v>#DIV/0!</v>
      </c>
      <c r="DF22" s="16" t="e">
        <f t="shared" si="9"/>
        <v>#DIV/0!</v>
      </c>
      <c r="DG22" s="16" t="e">
        <f t="shared" si="9"/>
        <v>#DIV/0!</v>
      </c>
      <c r="DH22" s="16" t="e">
        <f t="shared" si="9"/>
        <v>#DIV/0!</v>
      </c>
      <c r="DI22" s="16" t="e">
        <f t="shared" si="9"/>
        <v>#DIV/0!</v>
      </c>
      <c r="DJ22" s="16" t="e">
        <f t="shared" si="9"/>
        <v>#DIV/0!</v>
      </c>
      <c r="DK22" s="16" t="e">
        <f t="shared" si="9"/>
        <v>#DIV/0!</v>
      </c>
      <c r="DL22" s="16" t="e">
        <f t="shared" si="9"/>
        <v>#DIV/0!</v>
      </c>
      <c r="DM22" s="16" t="e">
        <f t="shared" si="9"/>
        <v>#DIV/0!</v>
      </c>
      <c r="DN22" s="16" t="e">
        <f t="shared" si="9"/>
        <v>#DIV/0!</v>
      </c>
      <c r="DO22" s="16" t="e">
        <f t="shared" si="9"/>
        <v>#DIV/0!</v>
      </c>
      <c r="DP22" s="16" t="e">
        <f t="shared" si="9"/>
        <v>#DIV/0!</v>
      </c>
    </row>
    <row r="23" spans="1:120" x14ac:dyDescent="0.25">
      <c r="A23" s="15"/>
      <c r="B23" s="15"/>
      <c r="C23" s="15" t="s">
        <v>136</v>
      </c>
      <c r="D23" s="15" t="s">
        <v>143</v>
      </c>
      <c r="E23" s="15" t="s">
        <v>113</v>
      </c>
      <c r="F23" s="15" t="s">
        <v>2</v>
      </c>
      <c r="G23" s="15">
        <v>100</v>
      </c>
      <c r="H23" s="15">
        <v>100</v>
      </c>
      <c r="I23" s="15">
        <v>100</v>
      </c>
      <c r="J23" s="15">
        <v>100</v>
      </c>
      <c r="K23" s="15">
        <v>100</v>
      </c>
      <c r="L23" s="15">
        <v>100</v>
      </c>
      <c r="M23" s="15">
        <v>100</v>
      </c>
      <c r="N23" s="15">
        <v>100</v>
      </c>
      <c r="O23" s="15">
        <v>100</v>
      </c>
      <c r="P23" s="15">
        <v>100</v>
      </c>
      <c r="Q23" s="15">
        <v>100</v>
      </c>
      <c r="R23" s="15">
        <v>100</v>
      </c>
      <c r="S23" s="15">
        <v>100</v>
      </c>
      <c r="T23" s="15">
        <v>100</v>
      </c>
      <c r="U23" s="15">
        <v>100</v>
      </c>
      <c r="V23" s="15">
        <v>100</v>
      </c>
      <c r="W23" s="15">
        <v>100</v>
      </c>
      <c r="X23" s="15">
        <v>100</v>
      </c>
      <c r="Y23" s="15">
        <v>100</v>
      </c>
      <c r="Z23" s="15">
        <v>100</v>
      </c>
      <c r="AA23" s="15">
        <v>100</v>
      </c>
      <c r="AB23" s="15">
        <v>100</v>
      </c>
      <c r="AC23" s="15">
        <v>100</v>
      </c>
      <c r="AD23" s="15">
        <v>100</v>
      </c>
      <c r="AE23" s="15">
        <v>100</v>
      </c>
      <c r="AF23" s="15">
        <v>100</v>
      </c>
      <c r="AG23" s="15">
        <v>100</v>
      </c>
      <c r="AH23" s="15">
        <v>100</v>
      </c>
      <c r="AI23" s="15">
        <v>100</v>
      </c>
      <c r="AJ23" s="15">
        <v>100</v>
      </c>
      <c r="AK23" s="15">
        <v>100</v>
      </c>
      <c r="AL23" s="15">
        <v>100</v>
      </c>
      <c r="AM23" s="15">
        <v>100</v>
      </c>
      <c r="AN23" s="15">
        <v>100</v>
      </c>
      <c r="AO23" s="15">
        <v>100</v>
      </c>
      <c r="AP23" s="15">
        <v>100</v>
      </c>
      <c r="AQ23" s="15">
        <v>100</v>
      </c>
      <c r="AR23" s="15">
        <v>100</v>
      </c>
      <c r="AS23" s="15">
        <v>100</v>
      </c>
      <c r="AT23" s="15">
        <v>100</v>
      </c>
      <c r="AU23" s="15">
        <v>100</v>
      </c>
      <c r="AV23" s="15">
        <v>100</v>
      </c>
      <c r="AW23" s="15">
        <v>100</v>
      </c>
      <c r="AX23" s="15">
        <v>100</v>
      </c>
      <c r="AY23" s="15">
        <v>100</v>
      </c>
      <c r="AZ23" s="15">
        <v>100</v>
      </c>
      <c r="BA23" s="15">
        <v>100</v>
      </c>
      <c r="BB23" s="15">
        <v>100</v>
      </c>
      <c r="BC23" s="15">
        <v>100</v>
      </c>
      <c r="BD23" s="15">
        <v>100</v>
      </c>
      <c r="BE23" s="15">
        <v>100</v>
      </c>
      <c r="BF23" s="15">
        <v>100</v>
      </c>
      <c r="BG23" s="15">
        <v>100</v>
      </c>
      <c r="BH23" s="15">
        <v>100</v>
      </c>
      <c r="BI23" s="15">
        <v>100</v>
      </c>
      <c r="BJ23" s="15">
        <v>100</v>
      </c>
      <c r="BK23" s="15">
        <v>100</v>
      </c>
      <c r="BL23" s="15">
        <v>100</v>
      </c>
      <c r="BM23" s="15">
        <v>100</v>
      </c>
      <c r="BN23" s="15">
        <v>100</v>
      </c>
      <c r="BO23" s="15">
        <v>100</v>
      </c>
      <c r="BP23" s="15">
        <v>100</v>
      </c>
      <c r="BQ23" s="15">
        <v>100</v>
      </c>
      <c r="BR23" s="15">
        <v>100</v>
      </c>
      <c r="BS23" s="15">
        <v>100</v>
      </c>
      <c r="BT23" s="15">
        <v>100</v>
      </c>
      <c r="BU23" s="15">
        <v>100</v>
      </c>
      <c r="BV23" s="15">
        <v>100</v>
      </c>
      <c r="BW23" s="15">
        <v>100</v>
      </c>
      <c r="BX23" s="15">
        <v>100</v>
      </c>
      <c r="BY23" s="15">
        <v>100</v>
      </c>
      <c r="BZ23" s="15">
        <v>100</v>
      </c>
      <c r="CA23" s="15">
        <v>100</v>
      </c>
      <c r="CB23" s="15">
        <v>100</v>
      </c>
      <c r="CC23" s="15">
        <v>100</v>
      </c>
      <c r="CD23" s="15">
        <v>100</v>
      </c>
      <c r="CE23" s="15">
        <v>100</v>
      </c>
      <c r="CF23" s="15">
        <v>100</v>
      </c>
      <c r="CG23" s="15">
        <v>100</v>
      </c>
      <c r="CH23" s="15">
        <v>100</v>
      </c>
      <c r="CI23" s="15">
        <v>100</v>
      </c>
      <c r="CJ23" s="15">
        <v>100</v>
      </c>
      <c r="CK23" s="15">
        <v>100</v>
      </c>
      <c r="CL23" s="15">
        <v>100</v>
      </c>
      <c r="CM23" s="15">
        <v>100</v>
      </c>
      <c r="CN23" s="15">
        <v>100</v>
      </c>
      <c r="CO23" s="15">
        <v>100</v>
      </c>
      <c r="CP23" s="15">
        <v>100</v>
      </c>
      <c r="CQ23" s="15">
        <v>100</v>
      </c>
      <c r="CR23" s="15">
        <v>100</v>
      </c>
      <c r="CS23" s="15">
        <v>100</v>
      </c>
      <c r="CT23" s="15">
        <v>100</v>
      </c>
      <c r="CU23" s="15">
        <v>100</v>
      </c>
      <c r="CV23" s="15">
        <v>100</v>
      </c>
      <c r="CW23" s="15">
        <v>100</v>
      </c>
      <c r="CX23" s="15">
        <v>100</v>
      </c>
      <c r="CY23" s="15">
        <v>100</v>
      </c>
      <c r="CZ23" s="15">
        <v>100</v>
      </c>
      <c r="DA23" s="15">
        <v>100</v>
      </c>
      <c r="DB23" s="15">
        <v>100</v>
      </c>
      <c r="DC23" s="15">
        <v>100</v>
      </c>
      <c r="DD23" s="15">
        <v>100</v>
      </c>
      <c r="DE23" s="15">
        <v>100</v>
      </c>
      <c r="DF23" s="15">
        <v>100</v>
      </c>
      <c r="DG23" s="15">
        <v>100</v>
      </c>
      <c r="DH23" s="15">
        <v>100</v>
      </c>
      <c r="DI23" s="15">
        <v>100</v>
      </c>
      <c r="DJ23" s="15">
        <v>100</v>
      </c>
      <c r="DK23" s="15">
        <v>100</v>
      </c>
      <c r="DL23" s="15">
        <v>100</v>
      </c>
      <c r="DM23" s="15">
        <v>100</v>
      </c>
      <c r="DN23" s="15">
        <v>100</v>
      </c>
      <c r="DO23" s="15">
        <v>100</v>
      </c>
      <c r="DP23" s="15">
        <v>100</v>
      </c>
    </row>
    <row r="24" spans="1:120" x14ac:dyDescent="0.25">
      <c r="A24" s="15"/>
      <c r="B24" s="15"/>
      <c r="C24" s="15"/>
      <c r="D24" s="15"/>
      <c r="E24" s="15" t="s">
        <v>79</v>
      </c>
      <c r="F24" s="15" t="s">
        <v>60</v>
      </c>
      <c r="G24" s="16">
        <f>'[2]25 SNDT_bietchudantoc'!F145/('[2]25 SNDT_bietchudantoc'!F145+'[2]25 SNDT_bietchudantoc'!F146)%</f>
        <v>22.93094835358281</v>
      </c>
      <c r="H24" s="16">
        <f>'[2]25 SNDT_bietchudantoc'!G145/('[2]25 SNDT_bietchudantoc'!G145+'[2]25 SNDT_bietchudantoc'!G146)%</f>
        <v>22.153547016935004</v>
      </c>
      <c r="I24" s="16" t="e">
        <f>'[2]25 SNDT_bietchudantoc'!H145/('[2]25 SNDT_bietchudantoc'!H145+'[2]25 SNDT_bietchudantoc'!H146)%</f>
        <v>#DIV/0!</v>
      </c>
      <c r="J24" s="16" t="e">
        <f>'[2]25 SNDT_bietchudantoc'!I145/('[2]25 SNDT_bietchudantoc'!I145+'[2]25 SNDT_bietchudantoc'!I146)%</f>
        <v>#DIV/0!</v>
      </c>
      <c r="K24" s="16">
        <f>'[2]25 SNDT_bietchudantoc'!J145/('[2]25 SNDT_bietchudantoc'!J145+'[2]25 SNDT_bietchudantoc'!J146)%</f>
        <v>13.352802499083001</v>
      </c>
      <c r="L24" s="16">
        <f>'[2]25 SNDT_bietchudantoc'!K145/('[2]25 SNDT_bietchudantoc'!K145+'[2]25 SNDT_bietchudantoc'!K146)%</f>
        <v>13.159378092057676</v>
      </c>
      <c r="M24" s="16">
        <f>'[2]25 SNDT_bietchudantoc'!L145/('[2]25 SNDT_bietchudantoc'!L145+'[2]25 SNDT_bietchudantoc'!L146)%</f>
        <v>9.2754024304136724</v>
      </c>
      <c r="N24" s="16">
        <f>'[2]25 SNDT_bietchudantoc'!M145/('[2]25 SNDT_bietchudantoc'!M145+'[2]25 SNDT_bietchudantoc'!M146)%</f>
        <v>13.990923919959229</v>
      </c>
      <c r="O24" s="16">
        <f>'[2]25 SNDT_bietchudantoc'!N145/('[2]25 SNDT_bietchudantoc'!N145+'[2]25 SNDT_bietchudantoc'!N146)%</f>
        <v>12.617763743350556</v>
      </c>
      <c r="P24" s="16">
        <f>'[2]25 SNDT_bietchudantoc'!O145/('[2]25 SNDT_bietchudantoc'!O145+'[2]25 SNDT_bietchudantoc'!O146)%</f>
        <v>8.4490658355518029</v>
      </c>
      <c r="Q24" s="16">
        <f>'[2]25 SNDT_bietchudantoc'!P145/('[2]25 SNDT_bietchudantoc'!P145+'[2]25 SNDT_bietchudantoc'!P146)%</f>
        <v>27.436719071094803</v>
      </c>
      <c r="R24" s="16">
        <f>'[2]25 SNDT_bietchudantoc'!Q145/('[2]25 SNDT_bietchudantoc'!Q145+'[2]25 SNDT_bietchudantoc'!Q146)%</f>
        <v>14.012318693797488</v>
      </c>
      <c r="S24" s="16">
        <f>'[2]25 SNDT_bietchudantoc'!R145/('[2]25 SNDT_bietchudantoc'!R145+'[2]25 SNDT_bietchudantoc'!R146)%</f>
        <v>22.601811362564067</v>
      </c>
      <c r="T24" s="16">
        <f>'[2]25 SNDT_bietchudantoc'!S145/('[2]25 SNDT_bietchudantoc'!S145+'[2]25 SNDT_bietchudantoc'!S146)%</f>
        <v>27.999161026259451</v>
      </c>
      <c r="U24" s="16">
        <f>'[2]25 SNDT_bietchudantoc'!T145/('[2]25 SNDT_bietchudantoc'!T145+'[2]25 SNDT_bietchudantoc'!T146)%</f>
        <v>9.723916028326677</v>
      </c>
      <c r="V24" s="16">
        <f>'[2]25 SNDT_bietchudantoc'!U145/('[2]25 SNDT_bietchudantoc'!U145+'[2]25 SNDT_bietchudantoc'!U146)%</f>
        <v>8.8527123999462916</v>
      </c>
      <c r="W24" s="16">
        <f>'[2]25 SNDT_bietchudantoc'!V145/('[2]25 SNDT_bietchudantoc'!V145+'[2]25 SNDT_bietchudantoc'!V146)%</f>
        <v>25.939829799153561</v>
      </c>
      <c r="X24" s="16">
        <f>'[2]25 SNDT_bietchudantoc'!W145/('[2]25 SNDT_bietchudantoc'!W145+'[2]25 SNDT_bietchudantoc'!W146)%</f>
        <v>18.680155071227471</v>
      </c>
      <c r="Y24" s="16">
        <f>'[2]25 SNDT_bietchudantoc'!X145/('[2]25 SNDT_bietchudantoc'!X145+'[2]25 SNDT_bietchudantoc'!X146)%</f>
        <v>9.0899845669701147</v>
      </c>
      <c r="Z24" s="16">
        <f>'[2]25 SNDT_bietchudantoc'!Y145/('[2]25 SNDT_bietchudantoc'!Y145+'[2]25 SNDT_bietchudantoc'!Y146)%</f>
        <v>8.1776622945484316</v>
      </c>
      <c r="AA24" s="16">
        <f>'[2]25 SNDT_bietchudantoc'!Z145/('[2]25 SNDT_bietchudantoc'!Z145+'[2]25 SNDT_bietchudantoc'!Z146)%</f>
        <v>11.320754716981131</v>
      </c>
      <c r="AB24" s="16">
        <f>'[2]25 SNDT_bietchudantoc'!AA145/('[2]25 SNDT_bietchudantoc'!AA145+'[2]25 SNDT_bietchudantoc'!AA146)%</f>
        <v>7.0796460176991154</v>
      </c>
      <c r="AC24" s="16" t="e">
        <f>'[2]25 SNDT_bietchudantoc'!AB145/('[2]25 SNDT_bietchudantoc'!AB145+'[2]25 SNDT_bietchudantoc'!AB146)%</f>
        <v>#DIV/0!</v>
      </c>
      <c r="AD24" s="16" t="e">
        <f>'[2]25 SNDT_bietchudantoc'!AC145/('[2]25 SNDT_bietchudantoc'!AC145+'[2]25 SNDT_bietchudantoc'!AC146)%</f>
        <v>#DIV/0!</v>
      </c>
      <c r="AE24" s="16">
        <f>'[2]25 SNDT_bietchudantoc'!AD145/('[2]25 SNDT_bietchudantoc'!AD145+'[2]25 SNDT_bietchudantoc'!AD146)%</f>
        <v>25.001110652746487</v>
      </c>
      <c r="AF24" s="16">
        <f>'[2]25 SNDT_bietchudantoc'!AE145/('[2]25 SNDT_bietchudantoc'!AE145+'[2]25 SNDT_bietchudantoc'!AE146)%</f>
        <v>49.582903759861843</v>
      </c>
      <c r="AG24" s="16">
        <f>'[2]25 SNDT_bietchudantoc'!AF145/('[2]25 SNDT_bietchudantoc'!AF145+'[2]25 SNDT_bietchudantoc'!AF146)%</f>
        <v>0</v>
      </c>
      <c r="AH24" s="16">
        <f>'[2]25 SNDT_bietchudantoc'!AG145/('[2]25 SNDT_bietchudantoc'!AG145+'[2]25 SNDT_bietchudantoc'!AG146)%</f>
        <v>0</v>
      </c>
      <c r="AI24" s="16" t="e">
        <f>'[2]25 SNDT_bietchudantoc'!AH145/('[2]25 SNDT_bietchudantoc'!AH145+'[2]25 SNDT_bietchudantoc'!AH146)%</f>
        <v>#DIV/0!</v>
      </c>
      <c r="AJ24" s="16">
        <f>'[2]25 SNDT_bietchudantoc'!AI145/('[2]25 SNDT_bietchudantoc'!AI145+'[2]25 SNDT_bietchudantoc'!AI146)%</f>
        <v>0</v>
      </c>
      <c r="AK24" s="16">
        <f>'[2]25 SNDT_bietchudantoc'!AJ145/('[2]25 SNDT_bietchudantoc'!AJ145+'[2]25 SNDT_bietchudantoc'!AJ146)%</f>
        <v>0</v>
      </c>
      <c r="AL24" s="16">
        <f>'[2]25 SNDT_bietchudantoc'!AK145/('[2]25 SNDT_bietchudantoc'!AK145+'[2]25 SNDT_bietchudantoc'!AK146)%</f>
        <v>0</v>
      </c>
      <c r="AM24" s="16">
        <f>'[2]25 SNDT_bietchudantoc'!AL145/('[2]25 SNDT_bietchudantoc'!AL145+'[2]25 SNDT_bietchudantoc'!AL146)%</f>
        <v>29.44947549848516</v>
      </c>
      <c r="AN24" s="16">
        <f>'[2]25 SNDT_bietchudantoc'!AM145/('[2]25 SNDT_bietchudantoc'!AM145+'[2]25 SNDT_bietchudantoc'!AM146)%</f>
        <v>28.917189511462833</v>
      </c>
      <c r="AO24" s="16">
        <f>'[2]25 SNDT_bietchudantoc'!AN145/('[2]25 SNDT_bietchudantoc'!AN145+'[2]25 SNDT_bietchudantoc'!AN146)%</f>
        <v>17.258723445616472</v>
      </c>
      <c r="AP24" s="16">
        <f>'[2]25 SNDT_bietchudantoc'!AO145/('[2]25 SNDT_bietchudantoc'!AO145+'[2]25 SNDT_bietchudantoc'!AO146)%</f>
        <v>10.876623376623376</v>
      </c>
      <c r="AQ24" s="16">
        <f>'[2]25 SNDT_bietchudantoc'!AP145/('[2]25 SNDT_bietchudantoc'!AP145+'[2]25 SNDT_bietchudantoc'!AP146)%</f>
        <v>14.513255340119283</v>
      </c>
      <c r="AR24" s="16">
        <f>'[2]25 SNDT_bietchudantoc'!AQ145/('[2]25 SNDT_bietchudantoc'!AQ145+'[2]25 SNDT_bietchudantoc'!AQ146)%</f>
        <v>10.59906330150622</v>
      </c>
      <c r="AS24" s="16">
        <f>'[2]25 SNDT_bietchudantoc'!AR145/('[2]25 SNDT_bietchudantoc'!AR145+'[2]25 SNDT_bietchudantoc'!AR146)%</f>
        <v>32.588530549729043</v>
      </c>
      <c r="AT24" s="16">
        <f>'[2]25 SNDT_bietchudantoc'!AS145/('[2]25 SNDT_bietchudantoc'!AS145+'[2]25 SNDT_bietchudantoc'!AS146)%</f>
        <v>0</v>
      </c>
      <c r="AU24" s="16">
        <f>'[2]25 SNDT_bietchudantoc'!AT145/('[2]25 SNDT_bietchudantoc'!AT145+'[2]25 SNDT_bietchudantoc'!AT146)%</f>
        <v>23.870192953787917</v>
      </c>
      <c r="AV24" s="16">
        <f>'[2]25 SNDT_bietchudantoc'!AU145/('[2]25 SNDT_bietchudantoc'!AU145+'[2]25 SNDT_bietchudantoc'!AU146)%</f>
        <v>25.759581344002157</v>
      </c>
      <c r="AW24" s="16">
        <f>'[2]25 SNDT_bietchudantoc'!AV145/('[2]25 SNDT_bietchudantoc'!AV145+'[2]25 SNDT_bietchudantoc'!AV146)%</f>
        <v>6.6433065223361307</v>
      </c>
      <c r="AX24" s="16">
        <f>'[2]25 SNDT_bietchudantoc'!AW145/('[2]25 SNDT_bietchudantoc'!AW145+'[2]25 SNDT_bietchudantoc'!AW146)%</f>
        <v>1.4022174295260452</v>
      </c>
      <c r="AY24" s="16">
        <f>'[2]25 SNDT_bietchudantoc'!AX145/('[2]25 SNDT_bietchudantoc'!AX145+'[2]25 SNDT_bietchudantoc'!AX146)%</f>
        <v>13.844471002543003</v>
      </c>
      <c r="AZ24" s="16">
        <f>'[2]25 SNDT_bietchudantoc'!AY145/('[2]25 SNDT_bietchudantoc'!AY145+'[2]25 SNDT_bietchudantoc'!AY146)%</f>
        <v>10.81981943385931</v>
      </c>
      <c r="BA24" s="16" t="e">
        <f>'[2]25 SNDT_bietchudantoc'!AZ145/('[2]25 SNDT_bietchudantoc'!AZ145+'[2]25 SNDT_bietchudantoc'!AZ146)%</f>
        <v>#DIV/0!</v>
      </c>
      <c r="BB24" s="16">
        <f>'[2]25 SNDT_bietchudantoc'!BA145/('[2]25 SNDT_bietchudantoc'!BA145+'[2]25 SNDT_bietchudantoc'!BA146)%</f>
        <v>0</v>
      </c>
      <c r="BC24" s="16" t="e">
        <f>'[2]25 SNDT_bietchudantoc'!BB145/('[2]25 SNDT_bietchudantoc'!BB145+'[2]25 SNDT_bietchudantoc'!BB146)%</f>
        <v>#DIV/0!</v>
      </c>
      <c r="BD24" s="16" t="e">
        <f>'[2]25 SNDT_bietchudantoc'!BC145/('[2]25 SNDT_bietchudantoc'!BC145+'[2]25 SNDT_bietchudantoc'!BC146)%</f>
        <v>#DIV/0!</v>
      </c>
      <c r="BE24" s="16" t="e">
        <f>'[2]25 SNDT_bietchudantoc'!BD145/('[2]25 SNDT_bietchudantoc'!BD145+'[2]25 SNDT_bietchudantoc'!BD146)%</f>
        <v>#DIV/0!</v>
      </c>
      <c r="BF24" s="16" t="e">
        <f>'[2]25 SNDT_bietchudantoc'!BE145/('[2]25 SNDT_bietchudantoc'!BE145+'[2]25 SNDT_bietchudantoc'!BE146)%</f>
        <v>#DIV/0!</v>
      </c>
      <c r="BG24" s="16">
        <f>'[2]25 SNDT_bietchudantoc'!BF145/('[2]25 SNDT_bietchudantoc'!BF145+'[2]25 SNDT_bietchudantoc'!BF146)%</f>
        <v>0</v>
      </c>
      <c r="BH24" s="16" t="e">
        <f>'[2]25 SNDT_bietchudantoc'!BG145/('[2]25 SNDT_bietchudantoc'!BG145+'[2]25 SNDT_bietchudantoc'!BG146)%</f>
        <v>#DIV/0!</v>
      </c>
      <c r="BI24" s="16">
        <f>'[2]25 SNDT_bietchudantoc'!BH145/('[2]25 SNDT_bietchudantoc'!BH145+'[2]25 SNDT_bietchudantoc'!BH146)%</f>
        <v>31.707317073170739</v>
      </c>
      <c r="BJ24" s="16">
        <f>'[2]25 SNDT_bietchudantoc'!BI145/('[2]25 SNDT_bietchudantoc'!BI145+'[2]25 SNDT_bietchudantoc'!BI146)%</f>
        <v>0</v>
      </c>
      <c r="BK24" s="16">
        <f>'[2]25 SNDT_bietchudantoc'!BJ145/('[2]25 SNDT_bietchudantoc'!BJ145+'[2]25 SNDT_bietchudantoc'!BJ146)%</f>
        <v>20.711421335081084</v>
      </c>
      <c r="BL24" s="16">
        <f>'[2]25 SNDT_bietchudantoc'!BK145/('[2]25 SNDT_bietchudantoc'!BK145+'[2]25 SNDT_bietchudantoc'!BK146)%</f>
        <v>16.336103496276344</v>
      </c>
      <c r="BM24" s="16" t="e">
        <f>'[2]25 SNDT_bietchudantoc'!BL145/('[2]25 SNDT_bietchudantoc'!BL145+'[2]25 SNDT_bietchudantoc'!BL146)%</f>
        <v>#DIV/0!</v>
      </c>
      <c r="BN24" s="16" t="e">
        <f>'[2]25 SNDT_bietchudantoc'!BM145/('[2]25 SNDT_bietchudantoc'!BM145+'[2]25 SNDT_bietchudantoc'!BM146)%</f>
        <v>#DIV/0!</v>
      </c>
      <c r="BO24" s="16">
        <f>'[2]25 SNDT_bietchudantoc'!BN145/('[2]25 SNDT_bietchudantoc'!BN145+'[2]25 SNDT_bietchudantoc'!BN146)%</f>
        <v>100</v>
      </c>
      <c r="BP24" s="16" t="e">
        <f>'[2]25 SNDT_bietchudantoc'!BO145/('[2]25 SNDT_bietchudantoc'!BO145+'[2]25 SNDT_bietchudantoc'!BO146)%</f>
        <v>#DIV/0!</v>
      </c>
      <c r="BQ24" s="16" t="e">
        <f>'[2]25 SNDT_bietchudantoc'!BP145/('[2]25 SNDT_bietchudantoc'!BP145+'[2]25 SNDT_bietchudantoc'!BP146)%</f>
        <v>#DIV/0!</v>
      </c>
      <c r="BR24" s="16" t="e">
        <f>'[2]25 SNDT_bietchudantoc'!BQ145/('[2]25 SNDT_bietchudantoc'!BQ145+'[2]25 SNDT_bietchudantoc'!BQ146)%</f>
        <v>#DIV/0!</v>
      </c>
      <c r="BS24" s="16">
        <f>'[2]25 SNDT_bietchudantoc'!BR145/('[2]25 SNDT_bietchudantoc'!BR145+'[2]25 SNDT_bietchudantoc'!BR146)%</f>
        <v>9.565392514056601</v>
      </c>
      <c r="BT24" s="16">
        <f>'[2]25 SNDT_bietchudantoc'!BS145/('[2]25 SNDT_bietchudantoc'!BS145+'[2]25 SNDT_bietchudantoc'!BS146)%</f>
        <v>0</v>
      </c>
      <c r="BU24" s="16" t="e">
        <f>'[2]25 SNDT_bietchudantoc'!BT145/('[2]25 SNDT_bietchudantoc'!BT145+'[2]25 SNDT_bietchudantoc'!BT146)%</f>
        <v>#DIV/0!</v>
      </c>
      <c r="BV24" s="16" t="e">
        <f>'[2]25 SNDT_bietchudantoc'!BU145/('[2]25 SNDT_bietchudantoc'!BU145+'[2]25 SNDT_bietchudantoc'!BU146)%</f>
        <v>#DIV/0!</v>
      </c>
      <c r="BW24" s="16" t="e">
        <f>'[2]25 SNDT_bietchudantoc'!BV145/('[2]25 SNDT_bietchudantoc'!BV145+'[2]25 SNDT_bietchudantoc'!BV146)%</f>
        <v>#DIV/0!</v>
      </c>
      <c r="BX24" s="16" t="e">
        <f>'[2]25 SNDT_bietchudantoc'!BW145/('[2]25 SNDT_bietchudantoc'!BW145+'[2]25 SNDT_bietchudantoc'!BW146)%</f>
        <v>#DIV/0!</v>
      </c>
      <c r="BY24" s="16" t="e">
        <f>'[2]25 SNDT_bietchudantoc'!BX145/('[2]25 SNDT_bietchudantoc'!BX145+'[2]25 SNDT_bietchudantoc'!BX146)%</f>
        <v>#DIV/0!</v>
      </c>
      <c r="BZ24" s="16" t="e">
        <f>'[2]25 SNDT_bietchudantoc'!BY145/('[2]25 SNDT_bietchudantoc'!BY145+'[2]25 SNDT_bietchudantoc'!BY146)%</f>
        <v>#DIV/0!</v>
      </c>
      <c r="CA24" s="16">
        <f>'[2]25 SNDT_bietchudantoc'!BZ145/('[2]25 SNDT_bietchudantoc'!BZ145+'[2]25 SNDT_bietchudantoc'!BZ146)%</f>
        <v>14.904858689423637</v>
      </c>
      <c r="CB24" s="16">
        <f>'[2]25 SNDT_bietchudantoc'!CA145/('[2]25 SNDT_bietchudantoc'!CA145+'[2]25 SNDT_bietchudantoc'!CA146)%</f>
        <v>12.401466393254438</v>
      </c>
      <c r="CC24" s="16" t="e">
        <f>'[2]25 SNDT_bietchudantoc'!CB145/('[2]25 SNDT_bietchudantoc'!CB145+'[2]25 SNDT_bietchudantoc'!CB146)%</f>
        <v>#DIV/0!</v>
      </c>
      <c r="CD24" s="16" t="e">
        <f>'[2]25 SNDT_bietchudantoc'!CC145/('[2]25 SNDT_bietchudantoc'!CC145+'[2]25 SNDT_bietchudantoc'!CC146)%</f>
        <v>#DIV/0!</v>
      </c>
      <c r="CE24" s="16" t="e">
        <f>'[2]25 SNDT_bietchudantoc'!CD145/('[2]25 SNDT_bietchudantoc'!CD145+'[2]25 SNDT_bietchudantoc'!CD146)%</f>
        <v>#DIV/0!</v>
      </c>
      <c r="CF24" s="16" t="e">
        <f>'[2]25 SNDT_bietchudantoc'!CE145/('[2]25 SNDT_bietchudantoc'!CE145+'[2]25 SNDT_bietchudantoc'!CE146)%</f>
        <v>#DIV/0!</v>
      </c>
      <c r="CG24" s="16" t="e">
        <f>'[2]25 SNDT_bietchudantoc'!CF145/('[2]25 SNDT_bietchudantoc'!CF145+'[2]25 SNDT_bietchudantoc'!CF146)%</f>
        <v>#DIV/0!</v>
      </c>
      <c r="CH24" s="16" t="e">
        <f>'[2]25 SNDT_bietchudantoc'!CG145/('[2]25 SNDT_bietchudantoc'!CG145+'[2]25 SNDT_bietchudantoc'!CG146)%</f>
        <v>#DIV/0!</v>
      </c>
      <c r="CI24" s="16" t="e">
        <f>'[2]25 SNDT_bietchudantoc'!CH145/('[2]25 SNDT_bietchudantoc'!CH145+'[2]25 SNDT_bietchudantoc'!CH146)%</f>
        <v>#DIV/0!</v>
      </c>
      <c r="CJ24" s="16" t="e">
        <f>'[2]25 SNDT_bietchudantoc'!CI145/('[2]25 SNDT_bietchudantoc'!CI145+'[2]25 SNDT_bietchudantoc'!CI146)%</f>
        <v>#DIV/0!</v>
      </c>
      <c r="CK24" s="16" t="e">
        <f>'[2]25 SNDT_bietchudantoc'!CJ145/('[2]25 SNDT_bietchudantoc'!CJ145+'[2]25 SNDT_bietchudantoc'!CJ146)%</f>
        <v>#DIV/0!</v>
      </c>
      <c r="CL24" s="16" t="e">
        <f>'[2]25 SNDT_bietchudantoc'!CK145/('[2]25 SNDT_bietchudantoc'!CK145+'[2]25 SNDT_bietchudantoc'!CK146)%</f>
        <v>#DIV/0!</v>
      </c>
      <c r="CM24" s="16" t="e">
        <f>'[2]25 SNDT_bietchudantoc'!CL145/('[2]25 SNDT_bietchudantoc'!CL145+'[2]25 SNDT_bietchudantoc'!CL146)%</f>
        <v>#DIV/0!</v>
      </c>
      <c r="CN24" s="16" t="e">
        <f>'[2]25 SNDT_bietchudantoc'!CM145/('[2]25 SNDT_bietchudantoc'!CM145+'[2]25 SNDT_bietchudantoc'!CM146)%</f>
        <v>#DIV/0!</v>
      </c>
      <c r="CO24" s="16" t="e">
        <f>'[2]25 SNDT_bietchudantoc'!CN145/('[2]25 SNDT_bietchudantoc'!CN145+'[2]25 SNDT_bietchudantoc'!CN146)%</f>
        <v>#DIV/0!</v>
      </c>
      <c r="CP24" s="16" t="e">
        <f>'[2]25 SNDT_bietchudantoc'!CO145/('[2]25 SNDT_bietchudantoc'!CO145+'[2]25 SNDT_bietchudantoc'!CO146)%</f>
        <v>#DIV/0!</v>
      </c>
      <c r="CQ24" s="16" t="e">
        <f>'[2]25 SNDT_bietchudantoc'!CP145/('[2]25 SNDT_bietchudantoc'!CP145+'[2]25 SNDT_bietchudantoc'!CP146)%</f>
        <v>#DIV/0!</v>
      </c>
      <c r="CR24" s="16" t="e">
        <f>'[2]25 SNDT_bietchudantoc'!CQ145/('[2]25 SNDT_bietchudantoc'!CQ145+'[2]25 SNDT_bietchudantoc'!CQ146)%</f>
        <v>#DIV/0!</v>
      </c>
      <c r="CS24" s="16" t="e">
        <f>'[2]25 SNDT_bietchudantoc'!CR145/('[2]25 SNDT_bietchudantoc'!CR145+'[2]25 SNDT_bietchudantoc'!CR146)%</f>
        <v>#DIV/0!</v>
      </c>
      <c r="CT24" s="16" t="e">
        <f>'[2]25 SNDT_bietchudantoc'!CS145/('[2]25 SNDT_bietchudantoc'!CS145+'[2]25 SNDT_bietchudantoc'!CS146)%</f>
        <v>#DIV/0!</v>
      </c>
      <c r="CU24" s="16" t="e">
        <f>'[2]25 SNDT_bietchudantoc'!CT145/('[2]25 SNDT_bietchudantoc'!CT145+'[2]25 SNDT_bietchudantoc'!CT146)%</f>
        <v>#DIV/0!</v>
      </c>
      <c r="CV24" s="16" t="e">
        <f>'[2]25 SNDT_bietchudantoc'!CU145/('[2]25 SNDT_bietchudantoc'!CU145+'[2]25 SNDT_bietchudantoc'!CU146)%</f>
        <v>#DIV/0!</v>
      </c>
      <c r="CW24" s="16" t="e">
        <f>'[2]25 SNDT_bietchudantoc'!CV145/('[2]25 SNDT_bietchudantoc'!CV145+'[2]25 SNDT_bietchudantoc'!CV146)%</f>
        <v>#DIV/0!</v>
      </c>
      <c r="CX24" s="16" t="e">
        <f>'[2]25 SNDT_bietchudantoc'!CW145/('[2]25 SNDT_bietchudantoc'!CW145+'[2]25 SNDT_bietchudantoc'!CW146)%</f>
        <v>#DIV/0!</v>
      </c>
      <c r="CY24" s="16" t="e">
        <f>'[2]25 SNDT_bietchudantoc'!CX145/('[2]25 SNDT_bietchudantoc'!CX145+'[2]25 SNDT_bietchudantoc'!CX146)%</f>
        <v>#DIV/0!</v>
      </c>
      <c r="CZ24" s="16" t="e">
        <f>'[2]25 SNDT_bietchudantoc'!CY145/('[2]25 SNDT_bietchudantoc'!CY145+'[2]25 SNDT_bietchudantoc'!CY146)%</f>
        <v>#DIV/0!</v>
      </c>
      <c r="DA24" s="16" t="e">
        <f>'[2]25 SNDT_bietchudantoc'!CZ145/('[2]25 SNDT_bietchudantoc'!CZ145+'[2]25 SNDT_bietchudantoc'!CZ146)%</f>
        <v>#DIV/0!</v>
      </c>
      <c r="DB24" s="16" t="e">
        <f>'[2]25 SNDT_bietchudantoc'!DA145/('[2]25 SNDT_bietchudantoc'!DA145+'[2]25 SNDT_bietchudantoc'!DA146)%</f>
        <v>#DIV/0!</v>
      </c>
      <c r="DC24" s="16" t="e">
        <f>'[2]25 SNDT_bietchudantoc'!DB145/('[2]25 SNDT_bietchudantoc'!DB145+'[2]25 SNDT_bietchudantoc'!DB146)%</f>
        <v>#DIV/0!</v>
      </c>
      <c r="DD24" s="16" t="e">
        <f>'[2]25 SNDT_bietchudantoc'!DC145/('[2]25 SNDT_bietchudantoc'!DC145+'[2]25 SNDT_bietchudantoc'!DC146)%</f>
        <v>#DIV/0!</v>
      </c>
      <c r="DE24" s="16" t="e">
        <f>'[2]25 SNDT_bietchudantoc'!DD145/('[2]25 SNDT_bietchudantoc'!DD145+'[2]25 SNDT_bietchudantoc'!DD146)%</f>
        <v>#DIV/0!</v>
      </c>
      <c r="DF24" s="16" t="e">
        <f>'[2]25 SNDT_bietchudantoc'!DE145/('[2]25 SNDT_bietchudantoc'!DE145+'[2]25 SNDT_bietchudantoc'!DE146)%</f>
        <v>#DIV/0!</v>
      </c>
      <c r="DG24" s="16" t="e">
        <f>'[2]25 SNDT_bietchudantoc'!DF145/('[2]25 SNDT_bietchudantoc'!DF145+'[2]25 SNDT_bietchudantoc'!DF146)%</f>
        <v>#DIV/0!</v>
      </c>
      <c r="DH24" s="16" t="e">
        <f>'[2]25 SNDT_bietchudantoc'!DG145/('[2]25 SNDT_bietchudantoc'!DG145+'[2]25 SNDT_bietchudantoc'!DG146)%</f>
        <v>#DIV/0!</v>
      </c>
      <c r="DI24" s="16" t="e">
        <f>'[2]25 SNDT_bietchudantoc'!DH145/('[2]25 SNDT_bietchudantoc'!DH145+'[2]25 SNDT_bietchudantoc'!DH146)%</f>
        <v>#DIV/0!</v>
      </c>
      <c r="DJ24" s="16" t="e">
        <f>'[2]25 SNDT_bietchudantoc'!DI145/('[2]25 SNDT_bietchudantoc'!DI145+'[2]25 SNDT_bietchudantoc'!DI146)%</f>
        <v>#DIV/0!</v>
      </c>
      <c r="DK24" s="16" t="e">
        <f>'[2]25 SNDT_bietchudantoc'!DJ145/('[2]25 SNDT_bietchudantoc'!DJ145+'[2]25 SNDT_bietchudantoc'!DJ146)%</f>
        <v>#DIV/0!</v>
      </c>
      <c r="DL24" s="16" t="e">
        <f>'[2]25 SNDT_bietchudantoc'!DK145/('[2]25 SNDT_bietchudantoc'!DK145+'[2]25 SNDT_bietchudantoc'!DK146)%</f>
        <v>#DIV/0!</v>
      </c>
      <c r="DM24" s="16" t="e">
        <f>'[2]25 SNDT_bietchudantoc'!DL145/('[2]25 SNDT_bietchudantoc'!DL145+'[2]25 SNDT_bietchudantoc'!DL146)%</f>
        <v>#DIV/0!</v>
      </c>
      <c r="DN24" s="16" t="e">
        <f>'[2]25 SNDT_bietchudantoc'!DM145/('[2]25 SNDT_bietchudantoc'!DM145+'[2]25 SNDT_bietchudantoc'!DM146)%</f>
        <v>#DIV/0!</v>
      </c>
      <c r="DO24" s="16" t="e">
        <f>'[2]25 SNDT_bietchudantoc'!DN145/('[2]25 SNDT_bietchudantoc'!DN145+'[2]25 SNDT_bietchudantoc'!DN146)%</f>
        <v>#DIV/0!</v>
      </c>
      <c r="DP24" s="16" t="e">
        <f>'[2]25 SNDT_bietchudantoc'!DO145/('[2]25 SNDT_bietchudantoc'!DO145+'[2]25 SNDT_bietchudantoc'!DO146)%</f>
        <v>#DIV/0!</v>
      </c>
    </row>
    <row r="25" spans="1:120" x14ac:dyDescent="0.25">
      <c r="A25" s="15"/>
      <c r="B25" s="15"/>
      <c r="C25" s="15"/>
      <c r="D25" s="15"/>
      <c r="E25" s="15" t="s">
        <v>78</v>
      </c>
      <c r="F25" s="15" t="s">
        <v>61</v>
      </c>
      <c r="G25" s="16">
        <f t="shared" ref="G25:BR25" si="10">100-G24</f>
        <v>77.069051646417194</v>
      </c>
      <c r="H25" s="16">
        <f t="shared" si="10"/>
        <v>77.846452983064992</v>
      </c>
      <c r="I25" s="16" t="e">
        <f t="shared" si="10"/>
        <v>#DIV/0!</v>
      </c>
      <c r="J25" s="16" t="e">
        <f t="shared" si="10"/>
        <v>#DIV/0!</v>
      </c>
      <c r="K25" s="16">
        <f t="shared" si="10"/>
        <v>86.647197500917002</v>
      </c>
      <c r="L25" s="16">
        <f t="shared" si="10"/>
        <v>86.840621907942321</v>
      </c>
      <c r="M25" s="16">
        <f t="shared" si="10"/>
        <v>90.724597569586322</v>
      </c>
      <c r="N25" s="16">
        <f t="shared" si="10"/>
        <v>86.009076080040771</v>
      </c>
      <c r="O25" s="16">
        <f t="shared" si="10"/>
        <v>87.382236256649449</v>
      </c>
      <c r="P25" s="16">
        <f t="shared" si="10"/>
        <v>91.550934164448194</v>
      </c>
      <c r="Q25" s="16">
        <f t="shared" si="10"/>
        <v>72.563280928905201</v>
      </c>
      <c r="R25" s="16">
        <f t="shared" si="10"/>
        <v>85.987681306202518</v>
      </c>
      <c r="S25" s="16">
        <f t="shared" si="10"/>
        <v>77.398188637435936</v>
      </c>
      <c r="T25" s="16">
        <f t="shared" si="10"/>
        <v>72.000838973740542</v>
      </c>
      <c r="U25" s="16">
        <f t="shared" si="10"/>
        <v>90.27608397167333</v>
      </c>
      <c r="V25" s="16">
        <f t="shared" si="10"/>
        <v>91.147287600053716</v>
      </c>
      <c r="W25" s="16">
        <f t="shared" si="10"/>
        <v>74.060170200846443</v>
      </c>
      <c r="X25" s="16">
        <f t="shared" si="10"/>
        <v>81.319844928772525</v>
      </c>
      <c r="Y25" s="16">
        <f t="shared" si="10"/>
        <v>90.910015433029884</v>
      </c>
      <c r="Z25" s="16">
        <f t="shared" si="10"/>
        <v>91.822337705451574</v>
      </c>
      <c r="AA25" s="16">
        <f t="shared" si="10"/>
        <v>88.679245283018872</v>
      </c>
      <c r="AB25" s="16">
        <f t="shared" si="10"/>
        <v>92.920353982300881</v>
      </c>
      <c r="AC25" s="16" t="e">
        <f t="shared" si="10"/>
        <v>#DIV/0!</v>
      </c>
      <c r="AD25" s="16" t="e">
        <f t="shared" si="10"/>
        <v>#DIV/0!</v>
      </c>
      <c r="AE25" s="16">
        <f t="shared" si="10"/>
        <v>74.99888934725351</v>
      </c>
      <c r="AF25" s="16">
        <f t="shared" si="10"/>
        <v>50.417096240138157</v>
      </c>
      <c r="AG25" s="16">
        <f t="shared" si="10"/>
        <v>100</v>
      </c>
      <c r="AH25" s="16">
        <f t="shared" si="10"/>
        <v>100</v>
      </c>
      <c r="AI25" s="16" t="e">
        <f t="shared" si="10"/>
        <v>#DIV/0!</v>
      </c>
      <c r="AJ25" s="16">
        <f t="shared" si="10"/>
        <v>100</v>
      </c>
      <c r="AK25" s="16">
        <f t="shared" si="10"/>
        <v>100</v>
      </c>
      <c r="AL25" s="16">
        <f t="shared" si="10"/>
        <v>100</v>
      </c>
      <c r="AM25" s="16">
        <f t="shared" si="10"/>
        <v>70.550524501514843</v>
      </c>
      <c r="AN25" s="16">
        <f t="shared" si="10"/>
        <v>71.082810488537163</v>
      </c>
      <c r="AO25" s="16">
        <f t="shared" si="10"/>
        <v>82.741276554383532</v>
      </c>
      <c r="AP25" s="16">
        <f t="shared" si="10"/>
        <v>89.123376623376629</v>
      </c>
      <c r="AQ25" s="16">
        <f t="shared" si="10"/>
        <v>85.486744659880713</v>
      </c>
      <c r="AR25" s="16">
        <f t="shared" si="10"/>
        <v>89.40093669849378</v>
      </c>
      <c r="AS25" s="16">
        <f t="shared" si="10"/>
        <v>67.411469450270957</v>
      </c>
      <c r="AT25" s="16">
        <f t="shared" si="10"/>
        <v>100</v>
      </c>
      <c r="AU25" s="16">
        <f t="shared" si="10"/>
        <v>76.129807046212079</v>
      </c>
      <c r="AV25" s="16">
        <f t="shared" si="10"/>
        <v>74.240418655997843</v>
      </c>
      <c r="AW25" s="16">
        <f t="shared" si="10"/>
        <v>93.356693477663867</v>
      </c>
      <c r="AX25" s="16">
        <f t="shared" si="10"/>
        <v>98.597782570473953</v>
      </c>
      <c r="AY25" s="16">
        <f t="shared" si="10"/>
        <v>86.155528997456997</v>
      </c>
      <c r="AZ25" s="16">
        <f t="shared" si="10"/>
        <v>89.180180566140692</v>
      </c>
      <c r="BA25" s="16" t="e">
        <f t="shared" si="10"/>
        <v>#DIV/0!</v>
      </c>
      <c r="BB25" s="16">
        <f t="shared" si="10"/>
        <v>100</v>
      </c>
      <c r="BC25" s="16" t="e">
        <f t="shared" si="10"/>
        <v>#DIV/0!</v>
      </c>
      <c r="BD25" s="16" t="e">
        <f t="shared" si="10"/>
        <v>#DIV/0!</v>
      </c>
      <c r="BE25" s="16" t="e">
        <f t="shared" si="10"/>
        <v>#DIV/0!</v>
      </c>
      <c r="BF25" s="16" t="e">
        <f t="shared" si="10"/>
        <v>#DIV/0!</v>
      </c>
      <c r="BG25" s="16">
        <f t="shared" si="10"/>
        <v>100</v>
      </c>
      <c r="BH25" s="16" t="e">
        <f t="shared" si="10"/>
        <v>#DIV/0!</v>
      </c>
      <c r="BI25" s="16">
        <f t="shared" si="10"/>
        <v>68.292682926829258</v>
      </c>
      <c r="BJ25" s="16">
        <f t="shared" si="10"/>
        <v>100</v>
      </c>
      <c r="BK25" s="16">
        <f t="shared" si="10"/>
        <v>79.288578664918916</v>
      </c>
      <c r="BL25" s="16">
        <f t="shared" si="10"/>
        <v>83.663896503723663</v>
      </c>
      <c r="BM25" s="16" t="e">
        <f t="shared" si="10"/>
        <v>#DIV/0!</v>
      </c>
      <c r="BN25" s="16" t="e">
        <f t="shared" si="10"/>
        <v>#DIV/0!</v>
      </c>
      <c r="BO25" s="16">
        <f t="shared" si="10"/>
        <v>0</v>
      </c>
      <c r="BP25" s="16" t="e">
        <f t="shared" si="10"/>
        <v>#DIV/0!</v>
      </c>
      <c r="BQ25" s="16" t="e">
        <f t="shared" si="10"/>
        <v>#DIV/0!</v>
      </c>
      <c r="BR25" s="16" t="e">
        <f t="shared" si="10"/>
        <v>#DIV/0!</v>
      </c>
      <c r="BS25" s="16">
        <f t="shared" ref="BS25:DP25" si="11">100-BS24</f>
        <v>90.434607485943403</v>
      </c>
      <c r="BT25" s="16">
        <f t="shared" si="11"/>
        <v>100</v>
      </c>
      <c r="BU25" s="16" t="e">
        <f t="shared" si="11"/>
        <v>#DIV/0!</v>
      </c>
      <c r="BV25" s="16" t="e">
        <f t="shared" si="11"/>
        <v>#DIV/0!</v>
      </c>
      <c r="BW25" s="16" t="e">
        <f t="shared" si="11"/>
        <v>#DIV/0!</v>
      </c>
      <c r="BX25" s="16" t="e">
        <f t="shared" si="11"/>
        <v>#DIV/0!</v>
      </c>
      <c r="BY25" s="16" t="e">
        <f t="shared" si="11"/>
        <v>#DIV/0!</v>
      </c>
      <c r="BZ25" s="16" t="e">
        <f t="shared" si="11"/>
        <v>#DIV/0!</v>
      </c>
      <c r="CA25" s="16">
        <f t="shared" si="11"/>
        <v>85.095141310576366</v>
      </c>
      <c r="CB25" s="16">
        <f t="shared" si="11"/>
        <v>87.598533606745562</v>
      </c>
      <c r="CC25" s="16" t="e">
        <f t="shared" si="11"/>
        <v>#DIV/0!</v>
      </c>
      <c r="CD25" s="16" t="e">
        <f t="shared" si="11"/>
        <v>#DIV/0!</v>
      </c>
      <c r="CE25" s="16" t="e">
        <f t="shared" si="11"/>
        <v>#DIV/0!</v>
      </c>
      <c r="CF25" s="16" t="e">
        <f t="shared" si="11"/>
        <v>#DIV/0!</v>
      </c>
      <c r="CG25" s="16" t="e">
        <f t="shared" si="11"/>
        <v>#DIV/0!</v>
      </c>
      <c r="CH25" s="16" t="e">
        <f t="shared" si="11"/>
        <v>#DIV/0!</v>
      </c>
      <c r="CI25" s="16" t="e">
        <f t="shared" si="11"/>
        <v>#DIV/0!</v>
      </c>
      <c r="CJ25" s="16" t="e">
        <f t="shared" si="11"/>
        <v>#DIV/0!</v>
      </c>
      <c r="CK25" s="16" t="e">
        <f t="shared" si="11"/>
        <v>#DIV/0!</v>
      </c>
      <c r="CL25" s="16" t="e">
        <f t="shared" si="11"/>
        <v>#DIV/0!</v>
      </c>
      <c r="CM25" s="16" t="e">
        <f t="shared" si="11"/>
        <v>#DIV/0!</v>
      </c>
      <c r="CN25" s="16" t="e">
        <f t="shared" si="11"/>
        <v>#DIV/0!</v>
      </c>
      <c r="CO25" s="16" t="e">
        <f t="shared" si="11"/>
        <v>#DIV/0!</v>
      </c>
      <c r="CP25" s="16" t="e">
        <f t="shared" si="11"/>
        <v>#DIV/0!</v>
      </c>
      <c r="CQ25" s="16" t="e">
        <f t="shared" si="11"/>
        <v>#DIV/0!</v>
      </c>
      <c r="CR25" s="16" t="e">
        <f t="shared" si="11"/>
        <v>#DIV/0!</v>
      </c>
      <c r="CS25" s="16" t="e">
        <f t="shared" si="11"/>
        <v>#DIV/0!</v>
      </c>
      <c r="CT25" s="16" t="e">
        <f t="shared" si="11"/>
        <v>#DIV/0!</v>
      </c>
      <c r="CU25" s="16" t="e">
        <f t="shared" si="11"/>
        <v>#DIV/0!</v>
      </c>
      <c r="CV25" s="16" t="e">
        <f t="shared" si="11"/>
        <v>#DIV/0!</v>
      </c>
      <c r="CW25" s="16" t="e">
        <f t="shared" si="11"/>
        <v>#DIV/0!</v>
      </c>
      <c r="CX25" s="16" t="e">
        <f t="shared" si="11"/>
        <v>#DIV/0!</v>
      </c>
      <c r="CY25" s="16" t="e">
        <f t="shared" si="11"/>
        <v>#DIV/0!</v>
      </c>
      <c r="CZ25" s="16" t="e">
        <f t="shared" si="11"/>
        <v>#DIV/0!</v>
      </c>
      <c r="DA25" s="16" t="e">
        <f t="shared" si="11"/>
        <v>#DIV/0!</v>
      </c>
      <c r="DB25" s="16" t="e">
        <f t="shared" si="11"/>
        <v>#DIV/0!</v>
      </c>
      <c r="DC25" s="16" t="e">
        <f t="shared" si="11"/>
        <v>#DIV/0!</v>
      </c>
      <c r="DD25" s="16" t="e">
        <f t="shared" si="11"/>
        <v>#DIV/0!</v>
      </c>
      <c r="DE25" s="16" t="e">
        <f t="shared" si="11"/>
        <v>#DIV/0!</v>
      </c>
      <c r="DF25" s="16" t="e">
        <f t="shared" si="11"/>
        <v>#DIV/0!</v>
      </c>
      <c r="DG25" s="16" t="e">
        <f t="shared" si="11"/>
        <v>#DIV/0!</v>
      </c>
      <c r="DH25" s="16" t="e">
        <f t="shared" si="11"/>
        <v>#DIV/0!</v>
      </c>
      <c r="DI25" s="16" t="e">
        <f t="shared" si="11"/>
        <v>#DIV/0!</v>
      </c>
      <c r="DJ25" s="16" t="e">
        <f t="shared" si="11"/>
        <v>#DIV/0!</v>
      </c>
      <c r="DK25" s="16" t="e">
        <f t="shared" si="11"/>
        <v>#DIV/0!</v>
      </c>
      <c r="DL25" s="16" t="e">
        <f t="shared" si="11"/>
        <v>#DIV/0!</v>
      </c>
      <c r="DM25" s="16" t="e">
        <f t="shared" si="11"/>
        <v>#DIV/0!</v>
      </c>
      <c r="DN25" s="16" t="e">
        <f t="shared" si="11"/>
        <v>#DIV/0!</v>
      </c>
      <c r="DO25" s="16" t="e">
        <f t="shared" si="11"/>
        <v>#DIV/0!</v>
      </c>
      <c r="DP25" s="16" t="e">
        <f t="shared" si="11"/>
        <v>#DIV/0!</v>
      </c>
    </row>
    <row r="26" spans="1:120" x14ac:dyDescent="0.25">
      <c r="A26" s="15"/>
      <c r="B26" s="15"/>
      <c r="C26" s="15" t="s">
        <v>136</v>
      </c>
      <c r="D26" s="15" t="s">
        <v>144</v>
      </c>
      <c r="E26" s="15" t="s">
        <v>113</v>
      </c>
      <c r="F26" s="15" t="s">
        <v>2</v>
      </c>
      <c r="G26" s="15">
        <v>100</v>
      </c>
      <c r="H26" s="15">
        <v>100</v>
      </c>
      <c r="I26" s="15">
        <v>100</v>
      </c>
      <c r="J26" s="15">
        <v>100</v>
      </c>
      <c r="K26" s="15">
        <v>100</v>
      </c>
      <c r="L26" s="15">
        <v>100</v>
      </c>
      <c r="M26" s="15">
        <v>100</v>
      </c>
      <c r="N26" s="15">
        <v>100</v>
      </c>
      <c r="O26" s="15">
        <v>100</v>
      </c>
      <c r="P26" s="15">
        <v>100</v>
      </c>
      <c r="Q26" s="15">
        <v>100</v>
      </c>
      <c r="R26" s="15">
        <v>100</v>
      </c>
      <c r="S26" s="15">
        <v>100</v>
      </c>
      <c r="T26" s="15">
        <v>100</v>
      </c>
      <c r="U26" s="15">
        <v>100</v>
      </c>
      <c r="V26" s="15">
        <v>100</v>
      </c>
      <c r="W26" s="15">
        <v>100</v>
      </c>
      <c r="X26" s="15">
        <v>100</v>
      </c>
      <c r="Y26" s="15">
        <v>100</v>
      </c>
      <c r="Z26" s="15">
        <v>100</v>
      </c>
      <c r="AA26" s="15">
        <v>100</v>
      </c>
      <c r="AB26" s="15">
        <v>100</v>
      </c>
      <c r="AC26" s="15">
        <v>100</v>
      </c>
      <c r="AD26" s="15">
        <v>100</v>
      </c>
      <c r="AE26" s="15">
        <v>100</v>
      </c>
      <c r="AF26" s="15">
        <v>100</v>
      </c>
      <c r="AG26" s="15">
        <v>100</v>
      </c>
      <c r="AH26" s="15">
        <v>100</v>
      </c>
      <c r="AI26" s="15">
        <v>100</v>
      </c>
      <c r="AJ26" s="15">
        <v>100</v>
      </c>
      <c r="AK26" s="15">
        <v>100</v>
      </c>
      <c r="AL26" s="15">
        <v>100</v>
      </c>
      <c r="AM26" s="15">
        <v>100</v>
      </c>
      <c r="AN26" s="15">
        <v>100</v>
      </c>
      <c r="AO26" s="15">
        <v>100</v>
      </c>
      <c r="AP26" s="15">
        <v>100</v>
      </c>
      <c r="AQ26" s="15">
        <v>100</v>
      </c>
      <c r="AR26" s="15">
        <v>100</v>
      </c>
      <c r="AS26" s="15">
        <v>100</v>
      </c>
      <c r="AT26" s="15">
        <v>100</v>
      </c>
      <c r="AU26" s="15">
        <v>100</v>
      </c>
      <c r="AV26" s="15">
        <v>100</v>
      </c>
      <c r="AW26" s="15">
        <v>100</v>
      </c>
      <c r="AX26" s="15">
        <v>100</v>
      </c>
      <c r="AY26" s="15">
        <v>100</v>
      </c>
      <c r="AZ26" s="15">
        <v>100</v>
      </c>
      <c r="BA26" s="15">
        <v>100</v>
      </c>
      <c r="BB26" s="15">
        <v>100</v>
      </c>
      <c r="BC26" s="15">
        <v>100</v>
      </c>
      <c r="BD26" s="15">
        <v>100</v>
      </c>
      <c r="BE26" s="15">
        <v>100</v>
      </c>
      <c r="BF26" s="15">
        <v>100</v>
      </c>
      <c r="BG26" s="15">
        <v>100</v>
      </c>
      <c r="BH26" s="15">
        <v>100</v>
      </c>
      <c r="BI26" s="15">
        <v>100</v>
      </c>
      <c r="BJ26" s="15">
        <v>100</v>
      </c>
      <c r="BK26" s="15">
        <v>100</v>
      </c>
      <c r="BL26" s="15">
        <v>100</v>
      </c>
      <c r="BM26" s="15">
        <v>100</v>
      </c>
      <c r="BN26" s="15">
        <v>100</v>
      </c>
      <c r="BO26" s="15">
        <v>100</v>
      </c>
      <c r="BP26" s="15">
        <v>100</v>
      </c>
      <c r="BQ26" s="15">
        <v>100</v>
      </c>
      <c r="BR26" s="15">
        <v>100</v>
      </c>
      <c r="BS26" s="15">
        <v>100</v>
      </c>
      <c r="BT26" s="15">
        <v>100</v>
      </c>
      <c r="BU26" s="15">
        <v>100</v>
      </c>
      <c r="BV26" s="15">
        <v>100</v>
      </c>
      <c r="BW26" s="15">
        <v>100</v>
      </c>
      <c r="BX26" s="15">
        <v>100</v>
      </c>
      <c r="BY26" s="15">
        <v>100</v>
      </c>
      <c r="BZ26" s="15">
        <v>100</v>
      </c>
      <c r="CA26" s="15">
        <v>100</v>
      </c>
      <c r="CB26" s="15">
        <v>100</v>
      </c>
      <c r="CC26" s="15">
        <v>100</v>
      </c>
      <c r="CD26" s="15">
        <v>100</v>
      </c>
      <c r="CE26" s="15">
        <v>100</v>
      </c>
      <c r="CF26" s="15">
        <v>100</v>
      </c>
      <c r="CG26" s="15">
        <v>100</v>
      </c>
      <c r="CH26" s="15">
        <v>100</v>
      </c>
      <c r="CI26" s="15">
        <v>100</v>
      </c>
      <c r="CJ26" s="15">
        <v>100</v>
      </c>
      <c r="CK26" s="15">
        <v>100</v>
      </c>
      <c r="CL26" s="15">
        <v>100</v>
      </c>
      <c r="CM26" s="15">
        <v>100</v>
      </c>
      <c r="CN26" s="15">
        <v>100</v>
      </c>
      <c r="CO26" s="15">
        <v>100</v>
      </c>
      <c r="CP26" s="15">
        <v>100</v>
      </c>
      <c r="CQ26" s="15">
        <v>100</v>
      </c>
      <c r="CR26" s="15">
        <v>100</v>
      </c>
      <c r="CS26" s="15">
        <v>100</v>
      </c>
      <c r="CT26" s="15">
        <v>100</v>
      </c>
      <c r="CU26" s="15">
        <v>100</v>
      </c>
      <c r="CV26" s="15">
        <v>100</v>
      </c>
      <c r="CW26" s="15">
        <v>100</v>
      </c>
      <c r="CX26" s="15">
        <v>100</v>
      </c>
      <c r="CY26" s="15">
        <v>100</v>
      </c>
      <c r="CZ26" s="15">
        <v>100</v>
      </c>
      <c r="DA26" s="15">
        <v>100</v>
      </c>
      <c r="DB26" s="15">
        <v>100</v>
      </c>
      <c r="DC26" s="15">
        <v>100</v>
      </c>
      <c r="DD26" s="15">
        <v>100</v>
      </c>
      <c r="DE26" s="15">
        <v>100</v>
      </c>
      <c r="DF26" s="15">
        <v>100</v>
      </c>
      <c r="DG26" s="15">
        <v>100</v>
      </c>
      <c r="DH26" s="15">
        <v>100</v>
      </c>
      <c r="DI26" s="15">
        <v>100</v>
      </c>
      <c r="DJ26" s="15">
        <v>100</v>
      </c>
      <c r="DK26" s="15">
        <v>100</v>
      </c>
      <c r="DL26" s="15">
        <v>100</v>
      </c>
      <c r="DM26" s="15">
        <v>100</v>
      </c>
      <c r="DN26" s="15">
        <v>100</v>
      </c>
      <c r="DO26" s="15">
        <v>100</v>
      </c>
      <c r="DP26" s="15">
        <v>100</v>
      </c>
    </row>
    <row r="27" spans="1:120" x14ac:dyDescent="0.25">
      <c r="A27" s="15"/>
      <c r="B27" s="15"/>
      <c r="C27" s="15"/>
      <c r="D27" s="15"/>
      <c r="E27" s="15" t="s">
        <v>79</v>
      </c>
      <c r="F27" s="15" t="s">
        <v>60</v>
      </c>
      <c r="G27" s="16">
        <f>'[2]25 SNDT_bietchudantoc'!F149/('[2]25 SNDT_bietchudantoc'!F149+'[2]25 SNDT_bietchudantoc'!F150)%</f>
        <v>6.6448454256952623</v>
      </c>
      <c r="H27" s="16">
        <f>'[2]25 SNDT_bietchudantoc'!G149/('[2]25 SNDT_bietchudantoc'!G149+'[2]25 SNDT_bietchudantoc'!G150)%</f>
        <v>5.5853818162424114</v>
      </c>
      <c r="I27" s="16" t="e">
        <f>'[2]25 SNDT_bietchudantoc'!H149/('[2]25 SNDT_bietchudantoc'!H149+'[2]25 SNDT_bietchudantoc'!H150)%</f>
        <v>#DIV/0!</v>
      </c>
      <c r="J27" s="16" t="e">
        <f>'[2]25 SNDT_bietchudantoc'!I149/('[2]25 SNDT_bietchudantoc'!I149+'[2]25 SNDT_bietchudantoc'!I150)%</f>
        <v>#DIV/0!</v>
      </c>
      <c r="K27" s="16">
        <f>'[2]25 SNDT_bietchudantoc'!J149/('[2]25 SNDT_bietchudantoc'!J149+'[2]25 SNDT_bietchudantoc'!J150)%</f>
        <v>9.73349453116926</v>
      </c>
      <c r="L27" s="16">
        <f>'[2]25 SNDT_bietchudantoc'!K149/('[2]25 SNDT_bietchudantoc'!K149+'[2]25 SNDT_bietchudantoc'!K150)%</f>
        <v>10.075176783399634</v>
      </c>
      <c r="M27" s="16">
        <f>'[2]25 SNDT_bietchudantoc'!L149/('[2]25 SNDT_bietchudantoc'!L149+'[2]25 SNDT_bietchudantoc'!L150)%</f>
        <v>11.583971053340251</v>
      </c>
      <c r="N27" s="16">
        <f>'[2]25 SNDT_bietchudantoc'!M149/('[2]25 SNDT_bietchudantoc'!M149+'[2]25 SNDT_bietchudantoc'!M150)%</f>
        <v>23.995912729576013</v>
      </c>
      <c r="O27" s="16">
        <f>'[2]25 SNDT_bietchudantoc'!N149/('[2]25 SNDT_bietchudantoc'!N149+'[2]25 SNDT_bietchudantoc'!N150)%</f>
        <v>10.771056305031321</v>
      </c>
      <c r="P27" s="16">
        <f>'[2]25 SNDT_bietchudantoc'!O149/('[2]25 SNDT_bietchudantoc'!O149+'[2]25 SNDT_bietchudantoc'!O150)%</f>
        <v>6.5552370862066631</v>
      </c>
      <c r="Q27" s="16">
        <f>'[2]25 SNDT_bietchudantoc'!P149/('[2]25 SNDT_bietchudantoc'!P149+'[2]25 SNDT_bietchudantoc'!P150)%</f>
        <v>6.7073040344336263</v>
      </c>
      <c r="R27" s="16">
        <f>'[2]25 SNDT_bietchudantoc'!Q149/('[2]25 SNDT_bietchudantoc'!Q149+'[2]25 SNDT_bietchudantoc'!Q150)%</f>
        <v>4.2992493471487601</v>
      </c>
      <c r="S27" s="16">
        <f>'[2]25 SNDT_bietchudantoc'!R149/('[2]25 SNDT_bietchudantoc'!R149+'[2]25 SNDT_bietchudantoc'!R150)%</f>
        <v>3.9955664562076301</v>
      </c>
      <c r="T27" s="16">
        <f>'[2]25 SNDT_bietchudantoc'!S149/('[2]25 SNDT_bietchudantoc'!S149+'[2]25 SNDT_bietchudantoc'!S150)%</f>
        <v>4.640269535916099</v>
      </c>
      <c r="U27" s="16">
        <f>'[2]25 SNDT_bietchudantoc'!T149/('[2]25 SNDT_bietchudantoc'!T149+'[2]25 SNDT_bietchudantoc'!T150)%</f>
        <v>9.7090974274540152</v>
      </c>
      <c r="V27" s="16">
        <f>'[2]25 SNDT_bietchudantoc'!U149/('[2]25 SNDT_bietchudantoc'!U149+'[2]25 SNDT_bietchudantoc'!U150)%</f>
        <v>8.8835534687812938</v>
      </c>
      <c r="W27" s="16">
        <f>'[2]25 SNDT_bietchudantoc'!V149/('[2]25 SNDT_bietchudantoc'!V149+'[2]25 SNDT_bietchudantoc'!V150)%</f>
        <v>4.1260243728866088</v>
      </c>
      <c r="X27" s="16">
        <f>'[2]25 SNDT_bietchudantoc'!W149/('[2]25 SNDT_bietchudantoc'!W149+'[2]25 SNDT_bietchudantoc'!W150)%</f>
        <v>6.9601500781126591</v>
      </c>
      <c r="Y27" s="16">
        <f>'[2]25 SNDT_bietchudantoc'!X149/('[2]25 SNDT_bietchudantoc'!X149+'[2]25 SNDT_bietchudantoc'!X150)%</f>
        <v>5.1297896386651436</v>
      </c>
      <c r="Z27" s="16">
        <f>'[2]25 SNDT_bietchudantoc'!Y149/('[2]25 SNDT_bietchudantoc'!Y149+'[2]25 SNDT_bietchudantoc'!Y150)%</f>
        <v>4.2397280171196323</v>
      </c>
      <c r="AA27" s="16" t="e">
        <f>'[2]25 SNDT_bietchudantoc'!Z149/('[2]25 SNDT_bietchudantoc'!Z149+'[2]25 SNDT_bietchudantoc'!Z150)%</f>
        <v>#DIV/0!</v>
      </c>
      <c r="AB27" s="16">
        <f>'[2]25 SNDT_bietchudantoc'!AA149/('[2]25 SNDT_bietchudantoc'!AA149+'[2]25 SNDT_bietchudantoc'!AA150)%</f>
        <v>5.3309888291270173</v>
      </c>
      <c r="AC27" s="16" t="e">
        <f>'[2]25 SNDT_bietchudantoc'!AB149/('[2]25 SNDT_bietchudantoc'!AB149+'[2]25 SNDT_bietchudantoc'!AB150)%</f>
        <v>#DIV/0!</v>
      </c>
      <c r="AD27" s="16" t="e">
        <f>'[2]25 SNDT_bietchudantoc'!AC149/('[2]25 SNDT_bietchudantoc'!AC149+'[2]25 SNDT_bietchudantoc'!AC150)%</f>
        <v>#DIV/0!</v>
      </c>
      <c r="AE27" s="16">
        <f>'[2]25 SNDT_bietchudantoc'!AD149/('[2]25 SNDT_bietchudantoc'!AD149+'[2]25 SNDT_bietchudantoc'!AD150)%</f>
        <v>68.461538461538467</v>
      </c>
      <c r="AF27" s="16">
        <f>'[2]25 SNDT_bietchudantoc'!AE149/('[2]25 SNDT_bietchudantoc'!AE149+'[2]25 SNDT_bietchudantoc'!AE150)%</f>
        <v>71.468752787921233</v>
      </c>
      <c r="AG27" s="16" t="e">
        <f>'[2]25 SNDT_bietchudantoc'!AF149/('[2]25 SNDT_bietchudantoc'!AF149+'[2]25 SNDT_bietchudantoc'!AF150)%</f>
        <v>#DIV/0!</v>
      </c>
      <c r="AH27" s="16">
        <f>'[2]25 SNDT_bietchudantoc'!AG149/('[2]25 SNDT_bietchudantoc'!AG149+'[2]25 SNDT_bietchudantoc'!AG150)%</f>
        <v>0</v>
      </c>
      <c r="AI27" s="16" t="e">
        <f>'[2]25 SNDT_bietchudantoc'!AH149/('[2]25 SNDT_bietchudantoc'!AH149+'[2]25 SNDT_bietchudantoc'!AH150)%</f>
        <v>#DIV/0!</v>
      </c>
      <c r="AJ27" s="16" t="e">
        <f>'[2]25 SNDT_bietchudantoc'!AI149/('[2]25 SNDT_bietchudantoc'!AI149+'[2]25 SNDT_bietchudantoc'!AI150)%</f>
        <v>#DIV/0!</v>
      </c>
      <c r="AK27" s="16">
        <f>'[2]25 SNDT_bietchudantoc'!AJ149/('[2]25 SNDT_bietchudantoc'!AJ149+'[2]25 SNDT_bietchudantoc'!AJ150)%</f>
        <v>1.9430846882885611</v>
      </c>
      <c r="AL27" s="16">
        <f>'[2]25 SNDT_bietchudantoc'!AK149/('[2]25 SNDT_bietchudantoc'!AK149+'[2]25 SNDT_bietchudantoc'!AK150)%</f>
        <v>2.4026253784942506</v>
      </c>
      <c r="AM27" s="16">
        <f>'[2]25 SNDT_bietchudantoc'!AL149/('[2]25 SNDT_bietchudantoc'!AL149+'[2]25 SNDT_bietchudantoc'!AL150)%</f>
        <v>0</v>
      </c>
      <c r="AN27" s="16">
        <f>'[2]25 SNDT_bietchudantoc'!AM149/('[2]25 SNDT_bietchudantoc'!AM149+'[2]25 SNDT_bietchudantoc'!AM150)%</f>
        <v>65</v>
      </c>
      <c r="AO27" s="16">
        <f>'[2]25 SNDT_bietchudantoc'!AN149/('[2]25 SNDT_bietchudantoc'!AN149+'[2]25 SNDT_bietchudantoc'!AN150)%</f>
        <v>6.4905776781408493</v>
      </c>
      <c r="AP27" s="16">
        <f>'[2]25 SNDT_bietchudantoc'!AO149/('[2]25 SNDT_bietchudantoc'!AO149+'[2]25 SNDT_bietchudantoc'!AO150)%</f>
        <v>3.9697808561504959</v>
      </c>
      <c r="AQ27" s="16">
        <f>'[2]25 SNDT_bietchudantoc'!AP149/('[2]25 SNDT_bietchudantoc'!AP149+'[2]25 SNDT_bietchudantoc'!AP150)%</f>
        <v>1.7224034990795902</v>
      </c>
      <c r="AR27" s="16">
        <f>'[2]25 SNDT_bietchudantoc'!AQ149/('[2]25 SNDT_bietchudantoc'!AQ149+'[2]25 SNDT_bietchudantoc'!AQ150)%</f>
        <v>1.7187316900442844</v>
      </c>
      <c r="AS27" s="16">
        <f>'[2]25 SNDT_bietchudantoc'!AR149/('[2]25 SNDT_bietchudantoc'!AR149+'[2]25 SNDT_bietchudantoc'!AR150)%</f>
        <v>0</v>
      </c>
      <c r="AT27" s="16">
        <f>'[2]25 SNDT_bietchudantoc'!AS149/('[2]25 SNDT_bietchudantoc'!AS149+'[2]25 SNDT_bietchudantoc'!AS150)%</f>
        <v>0</v>
      </c>
      <c r="AU27" s="16">
        <f>'[2]25 SNDT_bietchudantoc'!AT149/('[2]25 SNDT_bietchudantoc'!AT149+'[2]25 SNDT_bietchudantoc'!AT150)%</f>
        <v>11.657307129575187</v>
      </c>
      <c r="AV27" s="16">
        <f>'[2]25 SNDT_bietchudantoc'!AU149/('[2]25 SNDT_bietchudantoc'!AU149+'[2]25 SNDT_bietchudantoc'!AU150)%</f>
        <v>9.0443453874687201</v>
      </c>
      <c r="AW27" s="16" t="e">
        <f>'[2]25 SNDT_bietchudantoc'!AV149/('[2]25 SNDT_bietchudantoc'!AV149+'[2]25 SNDT_bietchudantoc'!AV150)%</f>
        <v>#DIV/0!</v>
      </c>
      <c r="AX27" s="16" t="e">
        <f>'[2]25 SNDT_bietchudantoc'!AW149/('[2]25 SNDT_bietchudantoc'!AW149+'[2]25 SNDT_bietchudantoc'!AW150)%</f>
        <v>#DIV/0!</v>
      </c>
      <c r="AY27" s="16">
        <f>'[2]25 SNDT_bietchudantoc'!AX149/('[2]25 SNDT_bietchudantoc'!AX149+'[2]25 SNDT_bietchudantoc'!AX150)%</f>
        <v>4.0966090919280616</v>
      </c>
      <c r="AZ27" s="16">
        <f>'[2]25 SNDT_bietchudantoc'!AY149/('[2]25 SNDT_bietchudantoc'!AY149+'[2]25 SNDT_bietchudantoc'!AY150)%</f>
        <v>3.1306223265602457</v>
      </c>
      <c r="BA27" s="16" t="e">
        <f>'[2]25 SNDT_bietchudantoc'!AZ149/('[2]25 SNDT_bietchudantoc'!AZ149+'[2]25 SNDT_bietchudantoc'!AZ150)%</f>
        <v>#DIV/0!</v>
      </c>
      <c r="BB27" s="16" t="e">
        <f>'[2]25 SNDT_bietchudantoc'!BA149/('[2]25 SNDT_bietchudantoc'!BA149+'[2]25 SNDT_bietchudantoc'!BA150)%</f>
        <v>#DIV/0!</v>
      </c>
      <c r="BC27" s="16" t="e">
        <f>'[2]25 SNDT_bietchudantoc'!BB149/('[2]25 SNDT_bietchudantoc'!BB149+'[2]25 SNDT_bietchudantoc'!BB150)%</f>
        <v>#DIV/0!</v>
      </c>
      <c r="BD27" s="16" t="e">
        <f>'[2]25 SNDT_bietchudantoc'!BC149/('[2]25 SNDT_bietchudantoc'!BC149+'[2]25 SNDT_bietchudantoc'!BC150)%</f>
        <v>#DIV/0!</v>
      </c>
      <c r="BE27" s="16" t="e">
        <f>'[2]25 SNDT_bietchudantoc'!BD149/('[2]25 SNDT_bietchudantoc'!BD149+'[2]25 SNDT_bietchudantoc'!BD150)%</f>
        <v>#DIV/0!</v>
      </c>
      <c r="BF27" s="16" t="e">
        <f>'[2]25 SNDT_bietchudantoc'!BE149/('[2]25 SNDT_bietchudantoc'!BE149+'[2]25 SNDT_bietchudantoc'!BE150)%</f>
        <v>#DIV/0!</v>
      </c>
      <c r="BG27" s="16" t="e">
        <f>'[2]25 SNDT_bietchudantoc'!BF149/('[2]25 SNDT_bietchudantoc'!BF149+'[2]25 SNDT_bietchudantoc'!BF150)%</f>
        <v>#DIV/0!</v>
      </c>
      <c r="BH27" s="16">
        <f>'[2]25 SNDT_bietchudantoc'!BG149/('[2]25 SNDT_bietchudantoc'!BG149+'[2]25 SNDT_bietchudantoc'!BG150)%</f>
        <v>0</v>
      </c>
      <c r="BI27" s="16" t="e">
        <f>'[2]25 SNDT_bietchudantoc'!BH149/('[2]25 SNDT_bietchudantoc'!BH149+'[2]25 SNDT_bietchudantoc'!BH150)%</f>
        <v>#DIV/0!</v>
      </c>
      <c r="BJ27" s="16">
        <f>'[2]25 SNDT_bietchudantoc'!BI149/('[2]25 SNDT_bietchudantoc'!BI149+'[2]25 SNDT_bietchudantoc'!BI150)%</f>
        <v>0</v>
      </c>
      <c r="BK27" s="16">
        <f>'[2]25 SNDT_bietchudantoc'!BJ149/('[2]25 SNDT_bietchudantoc'!BJ149+'[2]25 SNDT_bietchudantoc'!BJ150)%</f>
        <v>5.2702702702702711</v>
      </c>
      <c r="BL27" s="16">
        <f>'[2]25 SNDT_bietchudantoc'!BK149/('[2]25 SNDT_bietchudantoc'!BK149+'[2]25 SNDT_bietchudantoc'!BK150)%</f>
        <v>5.1581761219045825</v>
      </c>
      <c r="BM27" s="16" t="e">
        <f>'[2]25 SNDT_bietchudantoc'!BL149/('[2]25 SNDT_bietchudantoc'!BL149+'[2]25 SNDT_bietchudantoc'!BL150)%</f>
        <v>#DIV/0!</v>
      </c>
      <c r="BN27" s="16" t="e">
        <f>'[2]25 SNDT_bietchudantoc'!BM149/('[2]25 SNDT_bietchudantoc'!BM149+'[2]25 SNDT_bietchudantoc'!BM150)%</f>
        <v>#DIV/0!</v>
      </c>
      <c r="BO27" s="16">
        <f>'[2]25 SNDT_bietchudantoc'!BN149/('[2]25 SNDT_bietchudantoc'!BN149+'[2]25 SNDT_bietchudantoc'!BN150)%</f>
        <v>0</v>
      </c>
      <c r="BP27" s="16">
        <f>'[2]25 SNDT_bietchudantoc'!BO149/('[2]25 SNDT_bietchudantoc'!BO149+'[2]25 SNDT_bietchudantoc'!BO150)%</f>
        <v>0</v>
      </c>
      <c r="BQ27" s="16">
        <f>'[2]25 SNDT_bietchudantoc'!BP149/('[2]25 SNDT_bietchudantoc'!BP149+'[2]25 SNDT_bietchudantoc'!BP150)%</f>
        <v>0</v>
      </c>
      <c r="BR27" s="16">
        <f>'[2]25 SNDT_bietchudantoc'!BQ149/('[2]25 SNDT_bietchudantoc'!BQ149+'[2]25 SNDT_bietchudantoc'!BQ150)%</f>
        <v>0</v>
      </c>
      <c r="BS27" s="16">
        <f>'[2]25 SNDT_bietchudantoc'!BR149/('[2]25 SNDT_bietchudantoc'!BR149+'[2]25 SNDT_bietchudantoc'!BR150)%</f>
        <v>2.6318565319082849</v>
      </c>
      <c r="BT27" s="16">
        <f>'[2]25 SNDT_bietchudantoc'!BS149/('[2]25 SNDT_bietchudantoc'!BS149+'[2]25 SNDT_bietchudantoc'!BS150)%</f>
        <v>0</v>
      </c>
      <c r="BU27" s="16" t="e">
        <f>'[2]25 SNDT_bietchudantoc'!BT149/('[2]25 SNDT_bietchudantoc'!BT149+'[2]25 SNDT_bietchudantoc'!BT150)%</f>
        <v>#DIV/0!</v>
      </c>
      <c r="BV27" s="16" t="e">
        <f>'[2]25 SNDT_bietchudantoc'!BU149/('[2]25 SNDT_bietchudantoc'!BU149+'[2]25 SNDT_bietchudantoc'!BU150)%</f>
        <v>#DIV/0!</v>
      </c>
      <c r="BW27" s="16" t="e">
        <f>'[2]25 SNDT_bietchudantoc'!BV149/('[2]25 SNDT_bietchudantoc'!BV149+'[2]25 SNDT_bietchudantoc'!BV150)%</f>
        <v>#DIV/0!</v>
      </c>
      <c r="BX27" s="16" t="e">
        <f>'[2]25 SNDT_bietchudantoc'!BW149/('[2]25 SNDT_bietchudantoc'!BW149+'[2]25 SNDT_bietchudantoc'!BW150)%</f>
        <v>#DIV/0!</v>
      </c>
      <c r="BY27" s="16" t="e">
        <f>'[2]25 SNDT_bietchudantoc'!BX149/('[2]25 SNDT_bietchudantoc'!BX149+'[2]25 SNDT_bietchudantoc'!BX150)%</f>
        <v>#DIV/0!</v>
      </c>
      <c r="BZ27" s="16" t="e">
        <f>'[2]25 SNDT_bietchudantoc'!BY149/('[2]25 SNDT_bietchudantoc'!BY149+'[2]25 SNDT_bietchudantoc'!BY150)%</f>
        <v>#DIV/0!</v>
      </c>
      <c r="CA27" s="16" t="e">
        <f>'[2]25 SNDT_bietchudantoc'!BZ149/('[2]25 SNDT_bietchudantoc'!BZ149+'[2]25 SNDT_bietchudantoc'!BZ150)%</f>
        <v>#DIV/0!</v>
      </c>
      <c r="CB27" s="16" t="e">
        <f>'[2]25 SNDT_bietchudantoc'!CA149/('[2]25 SNDT_bietchudantoc'!CA149+'[2]25 SNDT_bietchudantoc'!CA150)%</f>
        <v>#DIV/0!</v>
      </c>
      <c r="CC27" s="16" t="e">
        <f>'[2]25 SNDT_bietchudantoc'!CB149/('[2]25 SNDT_bietchudantoc'!CB149+'[2]25 SNDT_bietchudantoc'!CB150)%</f>
        <v>#DIV/0!</v>
      </c>
      <c r="CD27" s="16" t="e">
        <f>'[2]25 SNDT_bietchudantoc'!CC149/('[2]25 SNDT_bietchudantoc'!CC149+'[2]25 SNDT_bietchudantoc'!CC150)%</f>
        <v>#DIV/0!</v>
      </c>
      <c r="CE27" s="16" t="e">
        <f>'[2]25 SNDT_bietchudantoc'!CD149/('[2]25 SNDT_bietchudantoc'!CD149+'[2]25 SNDT_bietchudantoc'!CD150)%</f>
        <v>#DIV/0!</v>
      </c>
      <c r="CF27" s="16" t="e">
        <f>'[2]25 SNDT_bietchudantoc'!CE149/('[2]25 SNDT_bietchudantoc'!CE149+'[2]25 SNDT_bietchudantoc'!CE150)%</f>
        <v>#DIV/0!</v>
      </c>
      <c r="CG27" s="16" t="e">
        <f>'[2]25 SNDT_bietchudantoc'!CF149/('[2]25 SNDT_bietchudantoc'!CF149+'[2]25 SNDT_bietchudantoc'!CF150)%</f>
        <v>#DIV/0!</v>
      </c>
      <c r="CH27" s="16" t="e">
        <f>'[2]25 SNDT_bietchudantoc'!CG149/('[2]25 SNDT_bietchudantoc'!CG149+'[2]25 SNDT_bietchudantoc'!CG150)%</f>
        <v>#DIV/0!</v>
      </c>
      <c r="CI27" s="16" t="e">
        <f>'[2]25 SNDT_bietchudantoc'!CH149/('[2]25 SNDT_bietchudantoc'!CH149+'[2]25 SNDT_bietchudantoc'!CH150)%</f>
        <v>#DIV/0!</v>
      </c>
      <c r="CJ27" s="16" t="e">
        <f>'[2]25 SNDT_bietchudantoc'!CI149/('[2]25 SNDT_bietchudantoc'!CI149+'[2]25 SNDT_bietchudantoc'!CI150)%</f>
        <v>#DIV/0!</v>
      </c>
      <c r="CK27" s="16" t="e">
        <f>'[2]25 SNDT_bietchudantoc'!CJ149/('[2]25 SNDT_bietchudantoc'!CJ149+'[2]25 SNDT_bietchudantoc'!CJ150)%</f>
        <v>#DIV/0!</v>
      </c>
      <c r="CL27" s="16" t="e">
        <f>'[2]25 SNDT_bietchudantoc'!CK149/('[2]25 SNDT_bietchudantoc'!CK149+'[2]25 SNDT_bietchudantoc'!CK150)%</f>
        <v>#DIV/0!</v>
      </c>
      <c r="CM27" s="16" t="e">
        <f>'[2]25 SNDT_bietchudantoc'!CL149/('[2]25 SNDT_bietchudantoc'!CL149+'[2]25 SNDT_bietchudantoc'!CL150)%</f>
        <v>#DIV/0!</v>
      </c>
      <c r="CN27" s="16" t="e">
        <f>'[2]25 SNDT_bietchudantoc'!CM149/('[2]25 SNDT_bietchudantoc'!CM149+'[2]25 SNDT_bietchudantoc'!CM150)%</f>
        <v>#DIV/0!</v>
      </c>
      <c r="CO27" s="16" t="e">
        <f>'[2]25 SNDT_bietchudantoc'!CN149/('[2]25 SNDT_bietchudantoc'!CN149+'[2]25 SNDT_bietchudantoc'!CN150)%</f>
        <v>#DIV/0!</v>
      </c>
      <c r="CP27" s="16" t="e">
        <f>'[2]25 SNDT_bietchudantoc'!CO149/('[2]25 SNDT_bietchudantoc'!CO149+'[2]25 SNDT_bietchudantoc'!CO150)%</f>
        <v>#DIV/0!</v>
      </c>
      <c r="CQ27" s="16" t="e">
        <f>'[2]25 SNDT_bietchudantoc'!CP149/('[2]25 SNDT_bietchudantoc'!CP149+'[2]25 SNDT_bietchudantoc'!CP150)%</f>
        <v>#DIV/0!</v>
      </c>
      <c r="CR27" s="16" t="e">
        <f>'[2]25 SNDT_bietchudantoc'!CQ149/('[2]25 SNDT_bietchudantoc'!CQ149+'[2]25 SNDT_bietchudantoc'!CQ150)%</f>
        <v>#DIV/0!</v>
      </c>
      <c r="CS27" s="16" t="e">
        <f>'[2]25 SNDT_bietchudantoc'!CR149/('[2]25 SNDT_bietchudantoc'!CR149+'[2]25 SNDT_bietchudantoc'!CR150)%</f>
        <v>#DIV/0!</v>
      </c>
      <c r="CT27" s="16" t="e">
        <f>'[2]25 SNDT_bietchudantoc'!CS149/('[2]25 SNDT_bietchudantoc'!CS149+'[2]25 SNDT_bietchudantoc'!CS150)%</f>
        <v>#DIV/0!</v>
      </c>
      <c r="CU27" s="16" t="e">
        <f>'[2]25 SNDT_bietchudantoc'!CT149/('[2]25 SNDT_bietchudantoc'!CT149+'[2]25 SNDT_bietchudantoc'!CT150)%</f>
        <v>#DIV/0!</v>
      </c>
      <c r="CV27" s="16" t="e">
        <f>'[2]25 SNDT_bietchudantoc'!CU149/('[2]25 SNDT_bietchudantoc'!CU149+'[2]25 SNDT_bietchudantoc'!CU150)%</f>
        <v>#DIV/0!</v>
      </c>
      <c r="CW27" s="16" t="e">
        <f>'[2]25 SNDT_bietchudantoc'!CV149/('[2]25 SNDT_bietchudantoc'!CV149+'[2]25 SNDT_bietchudantoc'!CV150)%</f>
        <v>#DIV/0!</v>
      </c>
      <c r="CX27" s="16" t="e">
        <f>'[2]25 SNDT_bietchudantoc'!CW149/('[2]25 SNDT_bietchudantoc'!CW149+'[2]25 SNDT_bietchudantoc'!CW150)%</f>
        <v>#DIV/0!</v>
      </c>
      <c r="CY27" s="16" t="e">
        <f>'[2]25 SNDT_bietchudantoc'!CX149/('[2]25 SNDT_bietchudantoc'!CX149+'[2]25 SNDT_bietchudantoc'!CX150)%</f>
        <v>#DIV/0!</v>
      </c>
      <c r="CZ27" s="16" t="e">
        <f>'[2]25 SNDT_bietchudantoc'!CY149/('[2]25 SNDT_bietchudantoc'!CY149+'[2]25 SNDT_bietchudantoc'!CY150)%</f>
        <v>#DIV/0!</v>
      </c>
      <c r="DA27" s="16" t="e">
        <f>'[2]25 SNDT_bietchudantoc'!CZ149/('[2]25 SNDT_bietchudantoc'!CZ149+'[2]25 SNDT_bietchudantoc'!CZ150)%</f>
        <v>#DIV/0!</v>
      </c>
      <c r="DB27" s="16" t="e">
        <f>'[2]25 SNDT_bietchudantoc'!DA149/('[2]25 SNDT_bietchudantoc'!DA149+'[2]25 SNDT_bietchudantoc'!DA150)%</f>
        <v>#DIV/0!</v>
      </c>
      <c r="DC27" s="16" t="e">
        <f>'[2]25 SNDT_bietchudantoc'!DB149/('[2]25 SNDT_bietchudantoc'!DB149+'[2]25 SNDT_bietchudantoc'!DB150)%</f>
        <v>#DIV/0!</v>
      </c>
      <c r="DD27" s="16" t="e">
        <f>'[2]25 SNDT_bietchudantoc'!DC149/('[2]25 SNDT_bietchudantoc'!DC149+'[2]25 SNDT_bietchudantoc'!DC150)%</f>
        <v>#DIV/0!</v>
      </c>
      <c r="DE27" s="16" t="e">
        <f>'[2]25 SNDT_bietchudantoc'!DD149/('[2]25 SNDT_bietchudantoc'!DD149+'[2]25 SNDT_bietchudantoc'!DD150)%</f>
        <v>#DIV/0!</v>
      </c>
      <c r="DF27" s="16" t="e">
        <f>'[2]25 SNDT_bietchudantoc'!DE149/('[2]25 SNDT_bietchudantoc'!DE149+'[2]25 SNDT_bietchudantoc'!DE150)%</f>
        <v>#DIV/0!</v>
      </c>
      <c r="DG27" s="16" t="e">
        <f>'[2]25 SNDT_bietchudantoc'!DF149/('[2]25 SNDT_bietchudantoc'!DF149+'[2]25 SNDT_bietchudantoc'!DF150)%</f>
        <v>#DIV/0!</v>
      </c>
      <c r="DH27" s="16" t="e">
        <f>'[2]25 SNDT_bietchudantoc'!DG149/('[2]25 SNDT_bietchudantoc'!DG149+'[2]25 SNDT_bietchudantoc'!DG150)%</f>
        <v>#DIV/0!</v>
      </c>
      <c r="DI27" s="16" t="e">
        <f>'[2]25 SNDT_bietchudantoc'!DH149/('[2]25 SNDT_bietchudantoc'!DH149+'[2]25 SNDT_bietchudantoc'!DH150)%</f>
        <v>#DIV/0!</v>
      </c>
      <c r="DJ27" s="16" t="e">
        <f>'[2]25 SNDT_bietchudantoc'!DI149/('[2]25 SNDT_bietchudantoc'!DI149+'[2]25 SNDT_bietchudantoc'!DI150)%</f>
        <v>#DIV/0!</v>
      </c>
      <c r="DK27" s="16" t="e">
        <f>'[2]25 SNDT_bietchudantoc'!DJ149/('[2]25 SNDT_bietchudantoc'!DJ149+'[2]25 SNDT_bietchudantoc'!DJ150)%</f>
        <v>#DIV/0!</v>
      </c>
      <c r="DL27" s="16" t="e">
        <f>'[2]25 SNDT_bietchudantoc'!DK149/('[2]25 SNDT_bietchudantoc'!DK149+'[2]25 SNDT_bietchudantoc'!DK150)%</f>
        <v>#DIV/0!</v>
      </c>
      <c r="DM27" s="16" t="e">
        <f>'[2]25 SNDT_bietchudantoc'!DL149/('[2]25 SNDT_bietchudantoc'!DL149+'[2]25 SNDT_bietchudantoc'!DL150)%</f>
        <v>#DIV/0!</v>
      </c>
      <c r="DN27" s="16" t="e">
        <f>'[2]25 SNDT_bietchudantoc'!DM149/('[2]25 SNDT_bietchudantoc'!DM149+'[2]25 SNDT_bietchudantoc'!DM150)%</f>
        <v>#DIV/0!</v>
      </c>
      <c r="DO27" s="16" t="e">
        <f>'[2]25 SNDT_bietchudantoc'!DN149/('[2]25 SNDT_bietchudantoc'!DN149+'[2]25 SNDT_bietchudantoc'!DN150)%</f>
        <v>#DIV/0!</v>
      </c>
      <c r="DP27" s="16" t="e">
        <f>'[2]25 SNDT_bietchudantoc'!DO149/('[2]25 SNDT_bietchudantoc'!DO149+'[2]25 SNDT_bietchudantoc'!DO150)%</f>
        <v>#DIV/0!</v>
      </c>
    </row>
    <row r="28" spans="1:120" x14ac:dyDescent="0.25">
      <c r="A28" s="15"/>
      <c r="B28" s="15"/>
      <c r="C28" s="15"/>
      <c r="D28" s="15"/>
      <c r="E28" s="15" t="s">
        <v>78</v>
      </c>
      <c r="F28" s="15" t="s">
        <v>61</v>
      </c>
      <c r="G28" s="16">
        <f t="shared" ref="G28:BR28" si="12">100-G27</f>
        <v>93.355154574304734</v>
      </c>
      <c r="H28" s="16">
        <f t="shared" si="12"/>
        <v>94.414618183757582</v>
      </c>
      <c r="I28" s="16" t="e">
        <f t="shared" si="12"/>
        <v>#DIV/0!</v>
      </c>
      <c r="J28" s="16" t="e">
        <f t="shared" si="12"/>
        <v>#DIV/0!</v>
      </c>
      <c r="K28" s="16">
        <f t="shared" si="12"/>
        <v>90.266505468830744</v>
      </c>
      <c r="L28" s="16">
        <f t="shared" si="12"/>
        <v>89.924823216600373</v>
      </c>
      <c r="M28" s="16">
        <f t="shared" si="12"/>
        <v>88.41602894665975</v>
      </c>
      <c r="N28" s="16">
        <f t="shared" si="12"/>
        <v>76.00408727042398</v>
      </c>
      <c r="O28" s="16">
        <f t="shared" si="12"/>
        <v>89.228943694968677</v>
      </c>
      <c r="P28" s="16">
        <f t="shared" si="12"/>
        <v>93.44476291379334</v>
      </c>
      <c r="Q28" s="16">
        <f t="shared" si="12"/>
        <v>93.292695965566367</v>
      </c>
      <c r="R28" s="16">
        <f t="shared" si="12"/>
        <v>95.700750652851241</v>
      </c>
      <c r="S28" s="16">
        <f t="shared" si="12"/>
        <v>96.004433543792373</v>
      </c>
      <c r="T28" s="16">
        <f t="shared" si="12"/>
        <v>95.359730464083896</v>
      </c>
      <c r="U28" s="16">
        <f t="shared" si="12"/>
        <v>90.290902572545988</v>
      </c>
      <c r="V28" s="16">
        <f t="shared" si="12"/>
        <v>91.116446531218713</v>
      </c>
      <c r="W28" s="16">
        <f t="shared" si="12"/>
        <v>95.873975627113396</v>
      </c>
      <c r="X28" s="16">
        <f t="shared" si="12"/>
        <v>93.039849921887338</v>
      </c>
      <c r="Y28" s="16">
        <f t="shared" si="12"/>
        <v>94.870210361334856</v>
      </c>
      <c r="Z28" s="16">
        <f t="shared" si="12"/>
        <v>95.760271982880369</v>
      </c>
      <c r="AA28" s="16" t="e">
        <f t="shared" si="12"/>
        <v>#DIV/0!</v>
      </c>
      <c r="AB28" s="16">
        <f t="shared" si="12"/>
        <v>94.669011170872977</v>
      </c>
      <c r="AC28" s="16" t="e">
        <f t="shared" si="12"/>
        <v>#DIV/0!</v>
      </c>
      <c r="AD28" s="16" t="e">
        <f t="shared" si="12"/>
        <v>#DIV/0!</v>
      </c>
      <c r="AE28" s="16">
        <f t="shared" si="12"/>
        <v>31.538461538461533</v>
      </c>
      <c r="AF28" s="16">
        <f t="shared" si="12"/>
        <v>28.531247212078767</v>
      </c>
      <c r="AG28" s="16" t="e">
        <f t="shared" si="12"/>
        <v>#DIV/0!</v>
      </c>
      <c r="AH28" s="16">
        <f t="shared" si="12"/>
        <v>100</v>
      </c>
      <c r="AI28" s="16" t="e">
        <f t="shared" si="12"/>
        <v>#DIV/0!</v>
      </c>
      <c r="AJ28" s="16" t="e">
        <f t="shared" si="12"/>
        <v>#DIV/0!</v>
      </c>
      <c r="AK28" s="16">
        <f t="shared" si="12"/>
        <v>98.056915311711435</v>
      </c>
      <c r="AL28" s="16">
        <f t="shared" si="12"/>
        <v>97.59737462150575</v>
      </c>
      <c r="AM28" s="16">
        <f t="shared" si="12"/>
        <v>100</v>
      </c>
      <c r="AN28" s="16">
        <f t="shared" si="12"/>
        <v>35</v>
      </c>
      <c r="AO28" s="16">
        <f t="shared" si="12"/>
        <v>93.509422321859148</v>
      </c>
      <c r="AP28" s="16">
        <f t="shared" si="12"/>
        <v>96.030219143849507</v>
      </c>
      <c r="AQ28" s="16">
        <f t="shared" si="12"/>
        <v>98.27759650092041</v>
      </c>
      <c r="AR28" s="16">
        <f t="shared" si="12"/>
        <v>98.28126830995572</v>
      </c>
      <c r="AS28" s="16">
        <f t="shared" si="12"/>
        <v>100</v>
      </c>
      <c r="AT28" s="16">
        <f t="shared" si="12"/>
        <v>100</v>
      </c>
      <c r="AU28" s="16">
        <f t="shared" si="12"/>
        <v>88.342692870424813</v>
      </c>
      <c r="AV28" s="16">
        <f t="shared" si="12"/>
        <v>90.955654612531276</v>
      </c>
      <c r="AW28" s="16" t="e">
        <f t="shared" si="12"/>
        <v>#DIV/0!</v>
      </c>
      <c r="AX28" s="16" t="e">
        <f t="shared" si="12"/>
        <v>#DIV/0!</v>
      </c>
      <c r="AY28" s="16">
        <f t="shared" si="12"/>
        <v>95.903390908071941</v>
      </c>
      <c r="AZ28" s="16">
        <f t="shared" si="12"/>
        <v>96.869377673439757</v>
      </c>
      <c r="BA28" s="16" t="e">
        <f t="shared" si="12"/>
        <v>#DIV/0!</v>
      </c>
      <c r="BB28" s="16" t="e">
        <f t="shared" si="12"/>
        <v>#DIV/0!</v>
      </c>
      <c r="BC28" s="16" t="e">
        <f t="shared" si="12"/>
        <v>#DIV/0!</v>
      </c>
      <c r="BD28" s="16" t="e">
        <f t="shared" si="12"/>
        <v>#DIV/0!</v>
      </c>
      <c r="BE28" s="16" t="e">
        <f t="shared" si="12"/>
        <v>#DIV/0!</v>
      </c>
      <c r="BF28" s="16" t="e">
        <f t="shared" si="12"/>
        <v>#DIV/0!</v>
      </c>
      <c r="BG28" s="16" t="e">
        <f t="shared" si="12"/>
        <v>#DIV/0!</v>
      </c>
      <c r="BH28" s="16">
        <f t="shared" si="12"/>
        <v>100</v>
      </c>
      <c r="BI28" s="16" t="e">
        <f t="shared" si="12"/>
        <v>#DIV/0!</v>
      </c>
      <c r="BJ28" s="16">
        <f t="shared" si="12"/>
        <v>100</v>
      </c>
      <c r="BK28" s="16">
        <f t="shared" si="12"/>
        <v>94.729729729729726</v>
      </c>
      <c r="BL28" s="16">
        <f t="shared" si="12"/>
        <v>94.841823878095411</v>
      </c>
      <c r="BM28" s="16" t="e">
        <f t="shared" si="12"/>
        <v>#DIV/0!</v>
      </c>
      <c r="BN28" s="16" t="e">
        <f t="shared" si="12"/>
        <v>#DIV/0!</v>
      </c>
      <c r="BO28" s="16">
        <f t="shared" si="12"/>
        <v>100</v>
      </c>
      <c r="BP28" s="16">
        <f t="shared" si="12"/>
        <v>100</v>
      </c>
      <c r="BQ28" s="16">
        <f t="shared" si="12"/>
        <v>100</v>
      </c>
      <c r="BR28" s="16">
        <f t="shared" si="12"/>
        <v>100</v>
      </c>
      <c r="BS28" s="16">
        <f t="shared" ref="BS28:DP28" si="13">100-BS27</f>
        <v>97.368143468091716</v>
      </c>
      <c r="BT28" s="16">
        <f t="shared" si="13"/>
        <v>100</v>
      </c>
      <c r="BU28" s="16" t="e">
        <f t="shared" si="13"/>
        <v>#DIV/0!</v>
      </c>
      <c r="BV28" s="16" t="e">
        <f t="shared" si="13"/>
        <v>#DIV/0!</v>
      </c>
      <c r="BW28" s="16" t="e">
        <f t="shared" si="13"/>
        <v>#DIV/0!</v>
      </c>
      <c r="BX28" s="16" t="e">
        <f t="shared" si="13"/>
        <v>#DIV/0!</v>
      </c>
      <c r="BY28" s="16" t="e">
        <f t="shared" si="13"/>
        <v>#DIV/0!</v>
      </c>
      <c r="BZ28" s="16" t="e">
        <f t="shared" si="13"/>
        <v>#DIV/0!</v>
      </c>
      <c r="CA28" s="16" t="e">
        <f t="shared" si="13"/>
        <v>#DIV/0!</v>
      </c>
      <c r="CB28" s="16" t="e">
        <f t="shared" si="13"/>
        <v>#DIV/0!</v>
      </c>
      <c r="CC28" s="16" t="e">
        <f t="shared" si="13"/>
        <v>#DIV/0!</v>
      </c>
      <c r="CD28" s="16" t="e">
        <f t="shared" si="13"/>
        <v>#DIV/0!</v>
      </c>
      <c r="CE28" s="16" t="e">
        <f t="shared" si="13"/>
        <v>#DIV/0!</v>
      </c>
      <c r="CF28" s="16" t="e">
        <f t="shared" si="13"/>
        <v>#DIV/0!</v>
      </c>
      <c r="CG28" s="16" t="e">
        <f t="shared" si="13"/>
        <v>#DIV/0!</v>
      </c>
      <c r="CH28" s="16" t="e">
        <f t="shared" si="13"/>
        <v>#DIV/0!</v>
      </c>
      <c r="CI28" s="16" t="e">
        <f t="shared" si="13"/>
        <v>#DIV/0!</v>
      </c>
      <c r="CJ28" s="16" t="e">
        <f t="shared" si="13"/>
        <v>#DIV/0!</v>
      </c>
      <c r="CK28" s="16" t="e">
        <f t="shared" si="13"/>
        <v>#DIV/0!</v>
      </c>
      <c r="CL28" s="16" t="e">
        <f t="shared" si="13"/>
        <v>#DIV/0!</v>
      </c>
      <c r="CM28" s="16" t="e">
        <f t="shared" si="13"/>
        <v>#DIV/0!</v>
      </c>
      <c r="CN28" s="16" t="e">
        <f t="shared" si="13"/>
        <v>#DIV/0!</v>
      </c>
      <c r="CO28" s="16" t="e">
        <f t="shared" si="13"/>
        <v>#DIV/0!</v>
      </c>
      <c r="CP28" s="16" t="e">
        <f t="shared" si="13"/>
        <v>#DIV/0!</v>
      </c>
      <c r="CQ28" s="16" t="e">
        <f t="shared" si="13"/>
        <v>#DIV/0!</v>
      </c>
      <c r="CR28" s="16" t="e">
        <f t="shared" si="13"/>
        <v>#DIV/0!</v>
      </c>
      <c r="CS28" s="16" t="e">
        <f t="shared" si="13"/>
        <v>#DIV/0!</v>
      </c>
      <c r="CT28" s="16" t="e">
        <f t="shared" si="13"/>
        <v>#DIV/0!</v>
      </c>
      <c r="CU28" s="16" t="e">
        <f t="shared" si="13"/>
        <v>#DIV/0!</v>
      </c>
      <c r="CV28" s="16" t="e">
        <f t="shared" si="13"/>
        <v>#DIV/0!</v>
      </c>
      <c r="CW28" s="16" t="e">
        <f t="shared" si="13"/>
        <v>#DIV/0!</v>
      </c>
      <c r="CX28" s="16" t="e">
        <f t="shared" si="13"/>
        <v>#DIV/0!</v>
      </c>
      <c r="CY28" s="16" t="e">
        <f t="shared" si="13"/>
        <v>#DIV/0!</v>
      </c>
      <c r="CZ28" s="16" t="e">
        <f t="shared" si="13"/>
        <v>#DIV/0!</v>
      </c>
      <c r="DA28" s="16" t="e">
        <f t="shared" si="13"/>
        <v>#DIV/0!</v>
      </c>
      <c r="DB28" s="16" t="e">
        <f t="shared" si="13"/>
        <v>#DIV/0!</v>
      </c>
      <c r="DC28" s="16" t="e">
        <f t="shared" si="13"/>
        <v>#DIV/0!</v>
      </c>
      <c r="DD28" s="16" t="e">
        <f t="shared" si="13"/>
        <v>#DIV/0!</v>
      </c>
      <c r="DE28" s="16" t="e">
        <f t="shared" si="13"/>
        <v>#DIV/0!</v>
      </c>
      <c r="DF28" s="16" t="e">
        <f t="shared" si="13"/>
        <v>#DIV/0!</v>
      </c>
      <c r="DG28" s="16" t="e">
        <f t="shared" si="13"/>
        <v>#DIV/0!</v>
      </c>
      <c r="DH28" s="16" t="e">
        <f t="shared" si="13"/>
        <v>#DIV/0!</v>
      </c>
      <c r="DI28" s="16" t="e">
        <f t="shared" si="13"/>
        <v>#DIV/0!</v>
      </c>
      <c r="DJ28" s="16" t="e">
        <f t="shared" si="13"/>
        <v>#DIV/0!</v>
      </c>
      <c r="DK28" s="16" t="e">
        <f t="shared" si="13"/>
        <v>#DIV/0!</v>
      </c>
      <c r="DL28" s="16" t="e">
        <f t="shared" si="13"/>
        <v>#DIV/0!</v>
      </c>
      <c r="DM28" s="16" t="e">
        <f t="shared" si="13"/>
        <v>#DIV/0!</v>
      </c>
      <c r="DN28" s="16" t="e">
        <f t="shared" si="13"/>
        <v>#DIV/0!</v>
      </c>
      <c r="DO28" s="16" t="e">
        <f t="shared" si="13"/>
        <v>#DIV/0!</v>
      </c>
      <c r="DP28" s="16" t="e">
        <f t="shared" si="13"/>
        <v>#DIV/0!</v>
      </c>
    </row>
  </sheetData>
  <autoFilter ref="C1:D10"/>
  <mergeCells count="24">
    <mergeCell ref="D5:D6"/>
    <mergeCell ref="C5:C6"/>
    <mergeCell ref="B5:B6"/>
    <mergeCell ref="A5:A6"/>
    <mergeCell ref="E5:DP5"/>
    <mergeCell ref="G6:H6"/>
    <mergeCell ref="I6:J6"/>
    <mergeCell ref="K6:L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S6:AT6"/>
    <mergeCell ref="AU6:AV6"/>
    <mergeCell ref="AM6:AN6"/>
    <mergeCell ref="AO6:AP6"/>
    <mergeCell ref="AQ6:AR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1"/>
  <sheetViews>
    <sheetView topLeftCell="AR7" workbookViewId="0">
      <selection activeCell="A17" sqref="A17:XFD41"/>
    </sheetView>
  </sheetViews>
  <sheetFormatPr defaultRowHeight="15" x14ac:dyDescent="0.25"/>
  <cols>
    <col min="1" max="1" width="9.140625" style="9"/>
    <col min="2" max="2" width="18.140625" style="9" bestFit="1" customWidth="1"/>
    <col min="3" max="3" width="33.5703125" style="9" customWidth="1"/>
    <col min="4" max="4" width="21.7109375" style="9" customWidth="1"/>
    <col min="5" max="5" width="22.85546875" style="9" customWidth="1"/>
    <col min="6" max="16384" width="9.140625" style="9"/>
  </cols>
  <sheetData>
    <row r="1" spans="1:62" x14ac:dyDescent="0.25">
      <c r="A1" s="7" t="s">
        <v>82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19" t="s">
        <v>83</v>
      </c>
      <c r="B2" s="19"/>
      <c r="C2" s="19"/>
      <c r="D2" s="19"/>
      <c r="E2" s="19"/>
      <c r="F2" s="19"/>
      <c r="G2" s="19"/>
      <c r="H2" s="19"/>
    </row>
    <row r="4" spans="1:62" x14ac:dyDescent="0.25">
      <c r="L4" s="24" t="s">
        <v>1</v>
      </c>
      <c r="O4" s="13" t="s">
        <v>135</v>
      </c>
      <c r="P4" s="13"/>
    </row>
    <row r="5" spans="1:62" s="22" customFormat="1" ht="14.25" x14ac:dyDescent="0.2">
      <c r="A5" s="54"/>
      <c r="B5" s="55"/>
      <c r="C5" s="49" t="s">
        <v>115</v>
      </c>
      <c r="D5" s="49" t="s">
        <v>116</v>
      </c>
      <c r="E5" s="6"/>
      <c r="F5" s="37" t="s">
        <v>130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1:62" s="22" customFormat="1" ht="14.25" x14ac:dyDescent="0.2">
      <c r="A6" s="56"/>
      <c r="B6" s="57"/>
      <c r="C6" s="51"/>
      <c r="D6" s="51"/>
      <c r="E6" s="6"/>
      <c r="F6" s="6" t="s">
        <v>113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14" t="s">
        <v>117</v>
      </c>
      <c r="B7" s="14" t="s">
        <v>59</v>
      </c>
      <c r="C7" s="14" t="s">
        <v>117</v>
      </c>
      <c r="D7" s="14"/>
      <c r="E7" s="14" t="s">
        <v>120</v>
      </c>
      <c r="F7" s="14">
        <v>12847578</v>
      </c>
      <c r="G7" s="14">
        <v>451282</v>
      </c>
      <c r="H7" s="14">
        <v>1618016</v>
      </c>
      <c r="I7" s="14">
        <v>1621560</v>
      </c>
      <c r="J7" s="14">
        <v>660054</v>
      </c>
      <c r="K7" s="14">
        <v>1184617</v>
      </c>
      <c r="L7" s="14">
        <v>1274234</v>
      </c>
      <c r="M7" s="14">
        <v>955683</v>
      </c>
      <c r="N7" s="14">
        <v>1189510</v>
      </c>
      <c r="O7" s="14">
        <v>793220</v>
      </c>
      <c r="P7" s="14">
        <v>449762</v>
      </c>
      <c r="Q7" s="14">
        <v>1017</v>
      </c>
      <c r="R7" s="14">
        <v>350146</v>
      </c>
      <c r="S7" s="14">
        <v>250445</v>
      </c>
      <c r="T7" s="14">
        <v>183242</v>
      </c>
      <c r="U7" s="14">
        <v>176258</v>
      </c>
      <c r="V7" s="14">
        <v>176059</v>
      </c>
      <c r="W7" s="14">
        <v>150953</v>
      </c>
      <c r="X7" s="14">
        <v>158030</v>
      </c>
      <c r="Y7" s="14">
        <v>133917</v>
      </c>
      <c r="Z7" s="14">
        <v>109526</v>
      </c>
      <c r="AA7" s="14">
        <v>128060</v>
      </c>
      <c r="AB7" s="14">
        <v>89390</v>
      </c>
      <c r="AC7" s="14">
        <v>79744</v>
      </c>
      <c r="AD7" s="14">
        <v>77919</v>
      </c>
      <c r="AE7" s="14">
        <v>60090</v>
      </c>
      <c r="AF7" s="14">
        <v>62006</v>
      </c>
      <c r="AG7" s="14">
        <v>54875</v>
      </c>
      <c r="AH7" s="14">
        <v>43553</v>
      </c>
      <c r="AI7" s="14">
        <v>79058</v>
      </c>
      <c r="AJ7" s="14">
        <v>34628</v>
      </c>
      <c r="AK7" s="14">
        <v>44938</v>
      </c>
      <c r="AL7" s="14">
        <v>26022</v>
      </c>
      <c r="AM7" s="14">
        <v>14235</v>
      </c>
      <c r="AN7" s="14">
        <v>25787</v>
      </c>
      <c r="AO7" s="14">
        <v>22507</v>
      </c>
      <c r="AP7" s="14">
        <v>20306</v>
      </c>
      <c r="AQ7" s="14">
        <v>15198</v>
      </c>
      <c r="AR7" s="14">
        <v>13530</v>
      </c>
      <c r="AS7" s="14">
        <v>8848</v>
      </c>
      <c r="AT7" s="14">
        <v>10980</v>
      </c>
      <c r="AU7" s="14">
        <v>10458</v>
      </c>
      <c r="AV7" s="14">
        <v>6067</v>
      </c>
      <c r="AW7" s="14">
        <v>4113</v>
      </c>
      <c r="AX7" s="14">
        <v>6183</v>
      </c>
      <c r="AY7" s="14">
        <v>3878</v>
      </c>
      <c r="AZ7" s="14">
        <v>6989</v>
      </c>
      <c r="BA7" s="14">
        <v>2827</v>
      </c>
      <c r="BB7" s="14">
        <v>2309</v>
      </c>
      <c r="BC7" s="14">
        <v>2654</v>
      </c>
      <c r="BD7" s="14">
        <v>754</v>
      </c>
      <c r="BE7" s="14">
        <v>674</v>
      </c>
      <c r="BF7" s="14">
        <v>423</v>
      </c>
      <c r="BG7" s="14">
        <v>358</v>
      </c>
      <c r="BH7" s="14">
        <v>451</v>
      </c>
      <c r="BI7" s="14">
        <v>236</v>
      </c>
      <c r="BJ7" s="14">
        <v>0</v>
      </c>
    </row>
    <row r="8" spans="1:62" x14ac:dyDescent="0.25">
      <c r="A8" s="15"/>
      <c r="B8" s="15"/>
      <c r="C8" s="15"/>
      <c r="D8" s="15"/>
      <c r="E8" s="15" t="s">
        <v>121</v>
      </c>
      <c r="F8" s="15">
        <v>2358927</v>
      </c>
      <c r="G8" s="15">
        <v>0</v>
      </c>
      <c r="H8" s="15">
        <v>153503</v>
      </c>
      <c r="I8" s="15">
        <v>477854</v>
      </c>
      <c r="J8" s="15">
        <v>49306</v>
      </c>
      <c r="K8" s="15">
        <v>466816</v>
      </c>
      <c r="L8" s="15">
        <v>160098</v>
      </c>
      <c r="M8" s="15">
        <v>61093</v>
      </c>
      <c r="N8" s="15">
        <v>255098</v>
      </c>
      <c r="O8" s="15">
        <v>78965</v>
      </c>
      <c r="P8" s="15">
        <v>158327</v>
      </c>
      <c r="Q8" s="15">
        <v>12</v>
      </c>
      <c r="R8" s="15">
        <v>52053</v>
      </c>
      <c r="S8" s="15">
        <v>110401</v>
      </c>
      <c r="T8" s="15">
        <v>43457</v>
      </c>
      <c r="U8" s="15">
        <v>9142</v>
      </c>
      <c r="V8" s="15">
        <v>31231</v>
      </c>
      <c r="W8" s="15">
        <v>55563</v>
      </c>
      <c r="X8" s="15">
        <v>9735</v>
      </c>
      <c r="Y8" s="15">
        <v>18774</v>
      </c>
      <c r="Z8" s="15">
        <v>15004</v>
      </c>
      <c r="AA8" s="15">
        <v>9733</v>
      </c>
      <c r="AB8" s="15">
        <v>7848</v>
      </c>
      <c r="AC8" s="15">
        <v>6701</v>
      </c>
      <c r="AD8" s="15">
        <v>15955</v>
      </c>
      <c r="AE8" s="15">
        <v>5261</v>
      </c>
      <c r="AF8" s="15">
        <v>30189</v>
      </c>
      <c r="AG8" s="15">
        <v>9661</v>
      </c>
      <c r="AH8" s="15">
        <v>7536</v>
      </c>
      <c r="AI8" s="15">
        <v>16874</v>
      </c>
      <c r="AJ8" s="15">
        <v>4872</v>
      </c>
      <c r="AK8" s="15">
        <v>9330</v>
      </c>
      <c r="AL8" s="15">
        <v>1236</v>
      </c>
      <c r="AM8" s="15">
        <v>2891</v>
      </c>
      <c r="AN8" s="15">
        <v>2275</v>
      </c>
      <c r="AO8" s="15">
        <v>4323</v>
      </c>
      <c r="AP8" s="15">
        <v>2957</v>
      </c>
      <c r="AQ8" s="15">
        <v>5556</v>
      </c>
      <c r="AR8" s="15">
        <v>1442</v>
      </c>
      <c r="AS8" s="15">
        <v>709</v>
      </c>
      <c r="AT8" s="15">
        <v>1033</v>
      </c>
      <c r="AU8" s="15">
        <v>408</v>
      </c>
      <c r="AV8" s="15">
        <v>1204</v>
      </c>
      <c r="AW8" s="15">
        <v>1337</v>
      </c>
      <c r="AX8" s="15">
        <v>36</v>
      </c>
      <c r="AY8" s="15">
        <v>239</v>
      </c>
      <c r="AZ8" s="15">
        <v>1581</v>
      </c>
      <c r="BA8" s="15">
        <v>292</v>
      </c>
      <c r="BB8" s="15">
        <v>249</v>
      </c>
      <c r="BC8" s="15">
        <v>224</v>
      </c>
      <c r="BD8" s="15">
        <v>66</v>
      </c>
      <c r="BE8" s="15">
        <v>76</v>
      </c>
      <c r="BF8" s="15">
        <v>61</v>
      </c>
      <c r="BG8" s="15">
        <v>84</v>
      </c>
      <c r="BH8" s="15">
        <v>223</v>
      </c>
      <c r="BI8" s="15">
        <v>33</v>
      </c>
      <c r="BJ8" s="15">
        <v>0</v>
      </c>
    </row>
    <row r="9" spans="1:62" x14ac:dyDescent="0.25">
      <c r="A9" s="15"/>
      <c r="B9" s="15"/>
      <c r="C9" s="15"/>
      <c r="D9" s="15"/>
      <c r="E9" s="15" t="s">
        <v>84</v>
      </c>
      <c r="F9" s="15">
        <v>118981</v>
      </c>
      <c r="G9" s="15">
        <v>0</v>
      </c>
      <c r="H9" s="15">
        <v>10239</v>
      </c>
      <c r="I9" s="15">
        <v>14095</v>
      </c>
      <c r="J9" s="15">
        <v>2570</v>
      </c>
      <c r="K9" s="15">
        <v>4485</v>
      </c>
      <c r="L9" s="15">
        <v>18297</v>
      </c>
      <c r="M9" s="15">
        <v>4154</v>
      </c>
      <c r="N9" s="15">
        <v>15659</v>
      </c>
      <c r="O9" s="15">
        <v>6288</v>
      </c>
      <c r="P9" s="15">
        <v>8227</v>
      </c>
      <c r="Q9" s="15">
        <v>3</v>
      </c>
      <c r="R9" s="15">
        <v>3794</v>
      </c>
      <c r="S9" s="15">
        <v>9044</v>
      </c>
      <c r="T9" s="15">
        <v>3111</v>
      </c>
      <c r="U9" s="15">
        <v>691</v>
      </c>
      <c r="V9" s="15">
        <v>1360</v>
      </c>
      <c r="W9" s="15">
        <v>1022</v>
      </c>
      <c r="X9" s="15">
        <v>273</v>
      </c>
      <c r="Y9" s="15">
        <v>2946</v>
      </c>
      <c r="Z9" s="15">
        <v>1916</v>
      </c>
      <c r="AA9" s="15">
        <v>1888</v>
      </c>
      <c r="AB9" s="15">
        <v>1461</v>
      </c>
      <c r="AC9" s="15">
        <v>718</v>
      </c>
      <c r="AD9" s="15">
        <v>577</v>
      </c>
      <c r="AE9" s="15">
        <v>228</v>
      </c>
      <c r="AF9" s="15">
        <v>909</v>
      </c>
      <c r="AG9" s="15">
        <v>629</v>
      </c>
      <c r="AH9" s="15">
        <v>512</v>
      </c>
      <c r="AI9" s="15">
        <v>443</v>
      </c>
      <c r="AJ9" s="15">
        <v>757</v>
      </c>
      <c r="AK9" s="15">
        <v>1324</v>
      </c>
      <c r="AL9" s="15">
        <v>445</v>
      </c>
      <c r="AM9" s="15">
        <v>175</v>
      </c>
      <c r="AN9" s="15">
        <v>182</v>
      </c>
      <c r="AO9" s="15">
        <v>130</v>
      </c>
      <c r="AP9" s="15">
        <v>62</v>
      </c>
      <c r="AQ9" s="15">
        <v>20</v>
      </c>
      <c r="AR9" s="15">
        <v>48</v>
      </c>
      <c r="AS9" s="15">
        <v>41</v>
      </c>
      <c r="AT9" s="15">
        <v>30</v>
      </c>
      <c r="AU9" s="15">
        <v>49</v>
      </c>
      <c r="AV9" s="15">
        <v>96</v>
      </c>
      <c r="AW9" s="15">
        <v>10</v>
      </c>
      <c r="AX9" s="15">
        <v>4</v>
      </c>
      <c r="AY9" s="15">
        <v>3</v>
      </c>
      <c r="AZ9" s="15">
        <v>9</v>
      </c>
      <c r="BA9" s="15">
        <v>12</v>
      </c>
      <c r="BB9" s="15">
        <v>5</v>
      </c>
      <c r="BC9" s="15">
        <v>24</v>
      </c>
      <c r="BD9" s="15">
        <v>1</v>
      </c>
      <c r="BE9" s="15">
        <v>3</v>
      </c>
      <c r="BF9" s="15">
        <v>3</v>
      </c>
      <c r="BG9" s="15">
        <v>4</v>
      </c>
      <c r="BH9" s="15">
        <v>5</v>
      </c>
      <c r="BI9" s="15">
        <v>0</v>
      </c>
      <c r="BJ9" s="15">
        <v>0</v>
      </c>
    </row>
    <row r="10" spans="1:62" x14ac:dyDescent="0.25">
      <c r="A10" s="15"/>
      <c r="B10" s="15"/>
      <c r="C10" s="15"/>
      <c r="D10" s="15"/>
      <c r="E10" s="15" t="s">
        <v>85</v>
      </c>
      <c r="F10" s="15">
        <v>629492</v>
      </c>
      <c r="G10" s="15">
        <v>0</v>
      </c>
      <c r="H10" s="15">
        <v>74360</v>
      </c>
      <c r="I10" s="15">
        <v>48352</v>
      </c>
      <c r="J10" s="15">
        <v>36219</v>
      </c>
      <c r="K10" s="15">
        <v>66871</v>
      </c>
      <c r="L10" s="15">
        <v>74023</v>
      </c>
      <c r="M10" s="15">
        <v>42059</v>
      </c>
      <c r="N10" s="15">
        <v>123458</v>
      </c>
      <c r="O10" s="15">
        <v>35348</v>
      </c>
      <c r="P10" s="15">
        <v>15535</v>
      </c>
      <c r="Q10" s="15">
        <v>5</v>
      </c>
      <c r="R10" s="15">
        <v>14416</v>
      </c>
      <c r="S10" s="15">
        <v>15116</v>
      </c>
      <c r="T10" s="15">
        <v>7097</v>
      </c>
      <c r="U10" s="15">
        <v>5031</v>
      </c>
      <c r="V10" s="15">
        <v>12736</v>
      </c>
      <c r="W10" s="15">
        <v>12596</v>
      </c>
      <c r="X10" s="15">
        <v>6867</v>
      </c>
      <c r="Y10" s="15">
        <v>5521</v>
      </c>
      <c r="Z10" s="15">
        <v>5189</v>
      </c>
      <c r="AA10" s="15">
        <v>1755</v>
      </c>
      <c r="AB10" s="15">
        <v>1698</v>
      </c>
      <c r="AC10" s="15">
        <v>3031</v>
      </c>
      <c r="AD10" s="15">
        <v>1163</v>
      </c>
      <c r="AE10" s="15">
        <v>3664</v>
      </c>
      <c r="AF10" s="15">
        <v>1481</v>
      </c>
      <c r="AG10" s="15">
        <v>772</v>
      </c>
      <c r="AH10" s="15">
        <v>1923</v>
      </c>
      <c r="AI10" s="15">
        <v>3618</v>
      </c>
      <c r="AJ10" s="15">
        <v>1306</v>
      </c>
      <c r="AK10" s="15">
        <v>1424</v>
      </c>
      <c r="AL10" s="15">
        <v>288</v>
      </c>
      <c r="AM10" s="15">
        <v>981</v>
      </c>
      <c r="AN10" s="15">
        <v>105</v>
      </c>
      <c r="AO10" s="15">
        <v>1515</v>
      </c>
      <c r="AP10" s="15">
        <v>536</v>
      </c>
      <c r="AQ10" s="15">
        <v>136</v>
      </c>
      <c r="AR10" s="15">
        <v>1051</v>
      </c>
      <c r="AS10" s="15">
        <v>69</v>
      </c>
      <c r="AT10" s="15">
        <v>452</v>
      </c>
      <c r="AU10" s="15">
        <v>153</v>
      </c>
      <c r="AV10" s="15">
        <v>209</v>
      </c>
      <c r="AW10" s="15">
        <v>166</v>
      </c>
      <c r="AX10" s="15">
        <v>15</v>
      </c>
      <c r="AY10" s="15">
        <v>21</v>
      </c>
      <c r="AZ10" s="15">
        <v>723</v>
      </c>
      <c r="BA10" s="15">
        <v>179</v>
      </c>
      <c r="BB10" s="15">
        <v>22</v>
      </c>
      <c r="BC10" s="15">
        <v>164</v>
      </c>
      <c r="BD10" s="15">
        <v>15</v>
      </c>
      <c r="BE10" s="15">
        <v>47</v>
      </c>
      <c r="BF10" s="15">
        <v>0</v>
      </c>
      <c r="BG10" s="15">
        <v>1</v>
      </c>
      <c r="BH10" s="15">
        <v>1</v>
      </c>
      <c r="BI10" s="15">
        <v>10</v>
      </c>
      <c r="BJ10" s="15">
        <v>0</v>
      </c>
    </row>
    <row r="11" spans="1:62" x14ac:dyDescent="0.25">
      <c r="A11" s="15"/>
      <c r="B11" s="15"/>
      <c r="C11" s="15"/>
      <c r="D11" s="15"/>
      <c r="E11" s="15" t="s">
        <v>86</v>
      </c>
      <c r="F11" s="15">
        <v>1610454</v>
      </c>
      <c r="G11" s="15">
        <v>0</v>
      </c>
      <c r="H11" s="15">
        <v>68904</v>
      </c>
      <c r="I11" s="15">
        <v>415406</v>
      </c>
      <c r="J11" s="15">
        <v>10518</v>
      </c>
      <c r="K11" s="15">
        <v>395460</v>
      </c>
      <c r="L11" s="15">
        <v>67777</v>
      </c>
      <c r="M11" s="15">
        <v>14881</v>
      </c>
      <c r="N11" s="15">
        <v>115981</v>
      </c>
      <c r="O11" s="15">
        <v>37328</v>
      </c>
      <c r="P11" s="15">
        <v>134565</v>
      </c>
      <c r="Q11" s="15">
        <v>4</v>
      </c>
      <c r="R11" s="15">
        <v>33843</v>
      </c>
      <c r="S11" s="15">
        <v>86241</v>
      </c>
      <c r="T11" s="15">
        <v>33250</v>
      </c>
      <c r="U11" s="15">
        <v>3420</v>
      </c>
      <c r="V11" s="15">
        <v>17136</v>
      </c>
      <c r="W11" s="15">
        <v>41945</v>
      </c>
      <c r="X11" s="15">
        <v>2596</v>
      </c>
      <c r="Y11" s="15">
        <v>10307</v>
      </c>
      <c r="Z11" s="15">
        <v>7898</v>
      </c>
      <c r="AA11" s="15">
        <v>6090</v>
      </c>
      <c r="AB11" s="15">
        <v>4689</v>
      </c>
      <c r="AC11" s="15">
        <v>2952</v>
      </c>
      <c r="AD11" s="15">
        <v>14215</v>
      </c>
      <c r="AE11" s="15">
        <v>1369</v>
      </c>
      <c r="AF11" s="15">
        <v>27799</v>
      </c>
      <c r="AG11" s="15">
        <v>8260</v>
      </c>
      <c r="AH11" s="15">
        <v>5102</v>
      </c>
      <c r="AI11" s="15">
        <v>12813</v>
      </c>
      <c r="AJ11" s="15">
        <v>2809</v>
      </c>
      <c r="AK11" s="15">
        <v>6583</v>
      </c>
      <c r="AL11" s="15">
        <v>503</v>
      </c>
      <c r="AM11" s="15">
        <v>1734</v>
      </c>
      <c r="AN11" s="15">
        <v>1988</v>
      </c>
      <c r="AO11" s="15">
        <v>2677</v>
      </c>
      <c r="AP11" s="15">
        <v>2359</v>
      </c>
      <c r="AQ11" s="15">
        <v>5401</v>
      </c>
      <c r="AR11" s="15">
        <v>343</v>
      </c>
      <c r="AS11" s="15">
        <v>599</v>
      </c>
      <c r="AT11" s="15">
        <v>551</v>
      </c>
      <c r="AU11" s="15">
        <v>206</v>
      </c>
      <c r="AV11" s="15">
        <v>899</v>
      </c>
      <c r="AW11" s="15">
        <v>1161</v>
      </c>
      <c r="AX11" s="15">
        <v>18</v>
      </c>
      <c r="AY11" s="15">
        <v>215</v>
      </c>
      <c r="AZ11" s="15">
        <v>849</v>
      </c>
      <c r="BA11" s="15">
        <v>101</v>
      </c>
      <c r="BB11" s="15">
        <v>222</v>
      </c>
      <c r="BC11" s="15">
        <v>36</v>
      </c>
      <c r="BD11" s="15">
        <v>50</v>
      </c>
      <c r="BE11" s="15">
        <v>26</v>
      </c>
      <c r="BF11" s="15">
        <v>58</v>
      </c>
      <c r="BG11" s="15">
        <v>78</v>
      </c>
      <c r="BH11" s="15">
        <v>216</v>
      </c>
      <c r="BI11" s="15">
        <v>23</v>
      </c>
      <c r="BJ11" s="15">
        <v>0</v>
      </c>
    </row>
    <row r="12" spans="1:62" customFormat="1" x14ac:dyDescent="0.25">
      <c r="A12" s="15"/>
      <c r="B12" s="15"/>
      <c r="C12" s="15" t="s">
        <v>137</v>
      </c>
      <c r="D12" s="15"/>
      <c r="E12" s="15" t="s">
        <v>120</v>
      </c>
      <c r="F12" s="15">
        <v>74467</v>
      </c>
      <c r="G12" s="15">
        <v>467</v>
      </c>
      <c r="H12" s="15">
        <v>0</v>
      </c>
      <c r="I12" s="15">
        <v>47</v>
      </c>
      <c r="J12" s="15">
        <v>0</v>
      </c>
      <c r="K12" s="15">
        <v>0</v>
      </c>
      <c r="L12" s="15">
        <v>0</v>
      </c>
      <c r="M12" s="15">
        <v>0</v>
      </c>
      <c r="N12" s="15">
        <v>2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2</v>
      </c>
      <c r="U12" s="15">
        <v>0</v>
      </c>
      <c r="V12" s="15">
        <v>0</v>
      </c>
      <c r="W12" s="15">
        <v>0</v>
      </c>
      <c r="X12" s="15">
        <v>1</v>
      </c>
      <c r="Y12" s="15">
        <v>0</v>
      </c>
      <c r="Z12" s="15">
        <v>1</v>
      </c>
      <c r="AA12" s="15">
        <v>0</v>
      </c>
      <c r="AB12" s="15">
        <v>0</v>
      </c>
      <c r="AC12" s="15">
        <v>59582</v>
      </c>
      <c r="AD12" s="15">
        <v>0</v>
      </c>
      <c r="AE12" s="15">
        <v>0</v>
      </c>
      <c r="AF12" s="15">
        <v>4</v>
      </c>
      <c r="AG12" s="15">
        <v>0</v>
      </c>
      <c r="AH12" s="15">
        <v>0</v>
      </c>
      <c r="AI12" s="15">
        <v>0</v>
      </c>
      <c r="AJ12" s="15">
        <v>0</v>
      </c>
      <c r="AK12" s="15">
        <v>14350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3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8</v>
      </c>
      <c r="BJ12" s="15">
        <v>0</v>
      </c>
    </row>
    <row r="13" spans="1:62" customFormat="1" x14ac:dyDescent="0.25">
      <c r="A13" s="15"/>
      <c r="B13" s="15"/>
      <c r="C13" s="15"/>
      <c r="D13" s="15"/>
      <c r="E13" s="15" t="s">
        <v>121</v>
      </c>
      <c r="F13" s="15">
        <v>7271</v>
      </c>
      <c r="G13" s="15">
        <v>0</v>
      </c>
      <c r="H13" s="15">
        <v>0</v>
      </c>
      <c r="I13" s="15">
        <v>16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2</v>
      </c>
      <c r="U13" s="15">
        <v>0</v>
      </c>
      <c r="V13" s="15">
        <v>0</v>
      </c>
      <c r="W13" s="15">
        <v>0</v>
      </c>
      <c r="X13" s="15">
        <v>1</v>
      </c>
      <c r="Y13" s="15">
        <v>0</v>
      </c>
      <c r="Z13" s="15">
        <v>0</v>
      </c>
      <c r="AA13" s="15">
        <v>0</v>
      </c>
      <c r="AB13" s="15">
        <v>0</v>
      </c>
      <c r="AC13" s="15">
        <v>4808</v>
      </c>
      <c r="AD13" s="15">
        <v>0</v>
      </c>
      <c r="AE13" s="15">
        <v>0</v>
      </c>
      <c r="AF13" s="15">
        <v>4</v>
      </c>
      <c r="AG13" s="15">
        <v>0</v>
      </c>
      <c r="AH13" s="15">
        <v>0</v>
      </c>
      <c r="AI13" s="15">
        <v>0</v>
      </c>
      <c r="AJ13" s="15">
        <v>0</v>
      </c>
      <c r="AK13" s="15">
        <v>2440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</row>
    <row r="14" spans="1:62" customFormat="1" x14ac:dyDescent="0.25">
      <c r="A14" s="15"/>
      <c r="B14" s="15"/>
      <c r="C14" s="15"/>
      <c r="D14" s="15"/>
      <c r="E14" s="15" t="s">
        <v>84</v>
      </c>
      <c r="F14" s="15">
        <v>1050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1</v>
      </c>
      <c r="Y14" s="15">
        <v>0</v>
      </c>
      <c r="Z14" s="15">
        <v>0</v>
      </c>
      <c r="AA14" s="15">
        <v>0</v>
      </c>
      <c r="AB14" s="15">
        <v>0</v>
      </c>
      <c r="AC14" s="15">
        <v>594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455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</row>
    <row r="15" spans="1:62" customFormat="1" x14ac:dyDescent="0.25">
      <c r="A15" s="15"/>
      <c r="B15" s="15"/>
      <c r="C15" s="15"/>
      <c r="D15" s="15"/>
      <c r="E15" s="15" t="s">
        <v>85</v>
      </c>
      <c r="F15" s="15">
        <v>2979</v>
      </c>
      <c r="G15" s="15">
        <v>0</v>
      </c>
      <c r="H15" s="15">
        <v>0</v>
      </c>
      <c r="I15" s="15">
        <v>16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2180</v>
      </c>
      <c r="AD15" s="15">
        <v>0</v>
      </c>
      <c r="AE15" s="15">
        <v>0</v>
      </c>
      <c r="AF15" s="15">
        <v>4</v>
      </c>
      <c r="AG15" s="15">
        <v>0</v>
      </c>
      <c r="AH15" s="15">
        <v>0</v>
      </c>
      <c r="AI15" s="15">
        <v>0</v>
      </c>
      <c r="AJ15" s="15">
        <v>0</v>
      </c>
      <c r="AK15" s="15">
        <v>779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</row>
    <row r="16" spans="1:62" customFormat="1" x14ac:dyDescent="0.25">
      <c r="A16" s="15"/>
      <c r="B16" s="15"/>
      <c r="C16" s="15"/>
      <c r="D16" s="15"/>
      <c r="E16" s="15" t="s">
        <v>86</v>
      </c>
      <c r="F16" s="15">
        <v>3243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2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2035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1206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</row>
    <row r="17" spans="1:62" customFormat="1" x14ac:dyDescent="0.25">
      <c r="A17" s="15"/>
      <c r="B17" s="15"/>
      <c r="C17" s="15" t="s">
        <v>136</v>
      </c>
      <c r="D17" s="15" t="s">
        <v>140</v>
      </c>
      <c r="E17" s="15" t="s">
        <v>120</v>
      </c>
      <c r="F17" s="15">
        <v>2635</v>
      </c>
      <c r="G17" s="15">
        <v>43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2592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</row>
    <row r="18" spans="1:62" customFormat="1" x14ac:dyDescent="0.25">
      <c r="A18" s="15"/>
      <c r="B18" s="15"/>
      <c r="C18" s="15"/>
      <c r="D18" s="15"/>
      <c r="E18" s="15" t="s">
        <v>121</v>
      </c>
      <c r="F18" s="15">
        <v>809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809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</row>
    <row r="19" spans="1:62" customFormat="1" x14ac:dyDescent="0.25">
      <c r="A19" s="15"/>
      <c r="B19" s="15"/>
      <c r="C19" s="15"/>
      <c r="D19" s="15"/>
      <c r="E19" s="15" t="s">
        <v>84</v>
      </c>
      <c r="F19" s="15">
        <v>275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275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</row>
    <row r="20" spans="1:62" customFormat="1" x14ac:dyDescent="0.25">
      <c r="A20" s="15"/>
      <c r="B20" s="15"/>
      <c r="C20" s="15"/>
      <c r="D20" s="15"/>
      <c r="E20" s="15" t="s">
        <v>85</v>
      </c>
      <c r="F20" s="15">
        <v>95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95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</row>
    <row r="21" spans="1:62" customFormat="1" x14ac:dyDescent="0.25">
      <c r="A21" s="15"/>
      <c r="B21" s="15"/>
      <c r="C21" s="15"/>
      <c r="D21" s="15"/>
      <c r="E21" s="15" t="s">
        <v>86</v>
      </c>
      <c r="F21" s="15">
        <v>439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439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</row>
    <row r="22" spans="1:62" customFormat="1" x14ac:dyDescent="0.25">
      <c r="A22" s="15"/>
      <c r="B22" s="15"/>
      <c r="C22" s="15" t="s">
        <v>136</v>
      </c>
      <c r="D22" s="15" t="s">
        <v>141</v>
      </c>
      <c r="E22" s="15" t="s">
        <v>120</v>
      </c>
      <c r="F22" s="15">
        <v>39402</v>
      </c>
      <c r="G22" s="15">
        <v>165</v>
      </c>
      <c r="H22" s="15">
        <v>0</v>
      </c>
      <c r="I22" s="15">
        <v>31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1</v>
      </c>
      <c r="AA22" s="15">
        <v>0</v>
      </c>
      <c r="AB22" s="15">
        <v>0</v>
      </c>
      <c r="AC22" s="15">
        <v>35421</v>
      </c>
      <c r="AD22" s="15">
        <v>0</v>
      </c>
      <c r="AE22" s="15">
        <v>0</v>
      </c>
      <c r="AF22" s="15">
        <v>4</v>
      </c>
      <c r="AG22" s="15">
        <v>0</v>
      </c>
      <c r="AH22" s="15">
        <v>0</v>
      </c>
      <c r="AI22" s="15">
        <v>0</v>
      </c>
      <c r="AJ22" s="15">
        <v>0</v>
      </c>
      <c r="AK22" s="15">
        <v>3768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3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8</v>
      </c>
      <c r="BJ22" s="15">
        <v>0</v>
      </c>
    </row>
    <row r="23" spans="1:62" customFormat="1" x14ac:dyDescent="0.25">
      <c r="A23" s="15"/>
      <c r="B23" s="15"/>
      <c r="C23" s="15"/>
      <c r="D23" s="15"/>
      <c r="E23" s="15" t="s">
        <v>121</v>
      </c>
      <c r="F23" s="15">
        <v>3815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3373</v>
      </c>
      <c r="AD23" s="15">
        <v>0</v>
      </c>
      <c r="AE23" s="15">
        <v>0</v>
      </c>
      <c r="AF23" s="15">
        <v>4</v>
      </c>
      <c r="AG23" s="15">
        <v>0</v>
      </c>
      <c r="AH23" s="15">
        <v>0</v>
      </c>
      <c r="AI23" s="15">
        <v>0</v>
      </c>
      <c r="AJ23" s="15">
        <v>0</v>
      </c>
      <c r="AK23" s="15">
        <v>438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</row>
    <row r="24" spans="1:62" customFormat="1" x14ac:dyDescent="0.25">
      <c r="A24" s="15"/>
      <c r="B24" s="15"/>
      <c r="C24" s="15"/>
      <c r="D24" s="15"/>
      <c r="E24" s="15" t="s">
        <v>84</v>
      </c>
      <c r="F24" s="15">
        <v>258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220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38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</row>
    <row r="25" spans="1:62" customFormat="1" x14ac:dyDescent="0.25">
      <c r="A25" s="15"/>
      <c r="B25" s="15"/>
      <c r="C25" s="15"/>
      <c r="D25" s="15"/>
      <c r="E25" s="15" t="s">
        <v>85</v>
      </c>
      <c r="F25" s="15">
        <v>1885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1731</v>
      </c>
      <c r="AD25" s="15">
        <v>0</v>
      </c>
      <c r="AE25" s="15">
        <v>0</v>
      </c>
      <c r="AF25" s="15">
        <v>4</v>
      </c>
      <c r="AG25" s="15">
        <v>0</v>
      </c>
      <c r="AH25" s="15">
        <v>0</v>
      </c>
      <c r="AI25" s="15">
        <v>0</v>
      </c>
      <c r="AJ25" s="15">
        <v>0</v>
      </c>
      <c r="AK25" s="15">
        <v>150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</row>
    <row r="26" spans="1:62" customFormat="1" x14ac:dyDescent="0.25">
      <c r="A26" s="15"/>
      <c r="B26" s="15"/>
      <c r="C26" s="15"/>
      <c r="D26" s="15"/>
      <c r="E26" s="15" t="s">
        <v>86</v>
      </c>
      <c r="F26" s="15">
        <v>1672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1422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250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</row>
    <row r="27" spans="1:62" customFormat="1" x14ac:dyDescent="0.25">
      <c r="A27" s="15"/>
      <c r="B27" s="15"/>
      <c r="C27" s="15" t="s">
        <v>136</v>
      </c>
      <c r="D27" s="15" t="s">
        <v>142</v>
      </c>
      <c r="E27" s="15" t="s">
        <v>120</v>
      </c>
      <c r="F27" s="15">
        <v>2149</v>
      </c>
      <c r="G27" s="15">
        <v>36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2107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4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</row>
    <row r="28" spans="1:62" customFormat="1" x14ac:dyDescent="0.25">
      <c r="A28" s="15"/>
      <c r="B28" s="15"/>
      <c r="C28" s="15"/>
      <c r="D28" s="15"/>
      <c r="E28" s="15" t="s">
        <v>121</v>
      </c>
      <c r="F28" s="15">
        <v>200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198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2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</row>
    <row r="29" spans="1:62" customFormat="1" x14ac:dyDescent="0.25">
      <c r="A29" s="15"/>
      <c r="B29" s="15"/>
      <c r="C29" s="15"/>
      <c r="D29" s="15"/>
      <c r="E29" s="15" t="s">
        <v>84</v>
      </c>
      <c r="F29" s="15">
        <v>18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18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</row>
    <row r="30" spans="1:62" customFormat="1" x14ac:dyDescent="0.25">
      <c r="A30" s="15"/>
      <c r="B30" s="15"/>
      <c r="C30" s="15"/>
      <c r="D30" s="15"/>
      <c r="E30" s="15" t="s">
        <v>85</v>
      </c>
      <c r="F30" s="15">
        <v>124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124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</row>
    <row r="31" spans="1:62" customFormat="1" x14ac:dyDescent="0.25">
      <c r="A31" s="15"/>
      <c r="B31" s="15"/>
      <c r="C31" s="15"/>
      <c r="D31" s="15"/>
      <c r="E31" s="15" t="s">
        <v>86</v>
      </c>
      <c r="F31" s="15">
        <v>58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56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2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</row>
    <row r="32" spans="1:62" customFormat="1" x14ac:dyDescent="0.25">
      <c r="A32" s="15"/>
      <c r="B32" s="15"/>
      <c r="C32" s="15" t="s">
        <v>136</v>
      </c>
      <c r="D32" s="15" t="s">
        <v>143</v>
      </c>
      <c r="E32" s="15" t="s">
        <v>120</v>
      </c>
      <c r="F32" s="15">
        <v>29959</v>
      </c>
      <c r="G32" s="15">
        <v>220</v>
      </c>
      <c r="H32" s="15">
        <v>0</v>
      </c>
      <c r="I32" s="15">
        <v>16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2</v>
      </c>
      <c r="U32" s="15">
        <v>0</v>
      </c>
      <c r="V32" s="15">
        <v>0</v>
      </c>
      <c r="W32" s="15">
        <v>0</v>
      </c>
      <c r="X32" s="15">
        <v>1</v>
      </c>
      <c r="Y32" s="15">
        <v>0</v>
      </c>
      <c r="Z32" s="15">
        <v>0</v>
      </c>
      <c r="AA32" s="15">
        <v>0</v>
      </c>
      <c r="AB32" s="15">
        <v>0</v>
      </c>
      <c r="AC32" s="15">
        <v>19142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10578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</row>
    <row r="33" spans="1:62" customFormat="1" x14ac:dyDescent="0.25">
      <c r="A33" s="15"/>
      <c r="B33" s="15"/>
      <c r="C33" s="15"/>
      <c r="D33" s="15"/>
      <c r="E33" s="15" t="s">
        <v>121</v>
      </c>
      <c r="F33" s="15">
        <v>2433</v>
      </c>
      <c r="G33" s="15">
        <v>0</v>
      </c>
      <c r="H33" s="15">
        <v>0</v>
      </c>
      <c r="I33" s="15">
        <v>16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2</v>
      </c>
      <c r="U33" s="15">
        <v>0</v>
      </c>
      <c r="V33" s="15">
        <v>0</v>
      </c>
      <c r="W33" s="15">
        <v>0</v>
      </c>
      <c r="X33" s="15">
        <v>1</v>
      </c>
      <c r="Y33" s="15">
        <v>0</v>
      </c>
      <c r="Z33" s="15">
        <v>0</v>
      </c>
      <c r="AA33" s="15">
        <v>0</v>
      </c>
      <c r="AB33" s="15">
        <v>0</v>
      </c>
      <c r="AC33" s="15">
        <v>414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2000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</row>
    <row r="34" spans="1:62" customFormat="1" x14ac:dyDescent="0.25">
      <c r="A34" s="15"/>
      <c r="B34" s="15"/>
      <c r="C34" s="15"/>
      <c r="D34" s="15"/>
      <c r="E34" s="15" t="s">
        <v>84</v>
      </c>
      <c r="F34" s="15">
        <v>495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1</v>
      </c>
      <c r="Y34" s="15">
        <v>0</v>
      </c>
      <c r="Z34" s="15">
        <v>0</v>
      </c>
      <c r="AA34" s="15">
        <v>0</v>
      </c>
      <c r="AB34" s="15">
        <v>0</v>
      </c>
      <c r="AC34" s="15">
        <v>77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417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</row>
    <row r="35" spans="1:62" customFormat="1" x14ac:dyDescent="0.25">
      <c r="A35" s="15"/>
      <c r="B35" s="15"/>
      <c r="C35" s="15"/>
      <c r="D35" s="15"/>
      <c r="E35" s="15" t="s">
        <v>85</v>
      </c>
      <c r="F35" s="15">
        <v>874</v>
      </c>
      <c r="G35" s="15">
        <v>0</v>
      </c>
      <c r="H35" s="15">
        <v>0</v>
      </c>
      <c r="I35" s="15">
        <v>16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228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629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</row>
    <row r="36" spans="1:62" customFormat="1" x14ac:dyDescent="0.25">
      <c r="A36" s="15"/>
      <c r="B36" s="15"/>
      <c r="C36" s="15"/>
      <c r="D36" s="15"/>
      <c r="E36" s="15" t="s">
        <v>86</v>
      </c>
      <c r="F36" s="15">
        <v>1064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2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108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954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</row>
    <row r="37" spans="1:62" customFormat="1" x14ac:dyDescent="0.25">
      <c r="A37" s="15"/>
      <c r="B37" s="15"/>
      <c r="C37" s="15" t="s">
        <v>136</v>
      </c>
      <c r="D37" s="15" t="s">
        <v>144</v>
      </c>
      <c r="E37" s="15" t="s">
        <v>120</v>
      </c>
      <c r="F37" s="15">
        <v>323</v>
      </c>
      <c r="G37" s="15">
        <v>3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320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0</v>
      </c>
    </row>
    <row r="38" spans="1:62" customFormat="1" x14ac:dyDescent="0.25">
      <c r="A38" s="15"/>
      <c r="B38" s="15"/>
      <c r="C38" s="15"/>
      <c r="D38" s="15"/>
      <c r="E38" s="15" t="s">
        <v>121</v>
      </c>
      <c r="F38" s="15">
        <v>14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14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</row>
    <row r="39" spans="1:62" customFormat="1" x14ac:dyDescent="0.25">
      <c r="A39" s="15"/>
      <c r="B39" s="15"/>
      <c r="C39" s="15"/>
      <c r="D39" s="15"/>
      <c r="E39" s="15" t="s">
        <v>84</v>
      </c>
      <c r="F39" s="15">
        <v>3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3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</row>
    <row r="40" spans="1:62" customFormat="1" x14ac:dyDescent="0.25">
      <c r="A40" s="15"/>
      <c r="B40" s="15"/>
      <c r="C40" s="15"/>
      <c r="D40" s="15"/>
      <c r="E40" s="15" t="s">
        <v>85</v>
      </c>
      <c r="F40" s="15">
        <v>1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1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</row>
    <row r="41" spans="1:62" customFormat="1" x14ac:dyDescent="0.25">
      <c r="A41" s="15"/>
      <c r="B41" s="15"/>
      <c r="C41" s="15"/>
      <c r="D41" s="15"/>
      <c r="E41" s="15" t="s">
        <v>86</v>
      </c>
      <c r="F41" s="15">
        <v>10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10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</row>
  </sheetData>
  <autoFilter ref="C1:D11"/>
  <mergeCells count="4">
    <mergeCell ref="F5:BJ5"/>
    <mergeCell ref="D5:D6"/>
    <mergeCell ref="C5:C6"/>
    <mergeCell ref="A5:B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1"/>
  <sheetViews>
    <sheetView topLeftCell="Z4" workbookViewId="0">
      <selection activeCell="A17" sqref="A17:XFD41"/>
    </sheetView>
  </sheetViews>
  <sheetFormatPr defaultRowHeight="15" x14ac:dyDescent="0.25"/>
  <cols>
    <col min="1" max="2" width="9.140625" style="9"/>
    <col min="3" max="3" width="33.5703125" style="9" customWidth="1"/>
    <col min="4" max="4" width="21.7109375" style="9" customWidth="1"/>
    <col min="5" max="5" width="22.85546875" style="9" customWidth="1"/>
    <col min="6" max="16384" width="9.140625" style="9"/>
  </cols>
  <sheetData>
    <row r="1" spans="1:62" x14ac:dyDescent="0.25">
      <c r="A1" s="7" t="s">
        <v>82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19" t="s">
        <v>102</v>
      </c>
      <c r="B2" s="29"/>
      <c r="C2" s="29"/>
      <c r="D2" s="29"/>
      <c r="E2" s="29"/>
      <c r="F2" s="29"/>
      <c r="G2" s="29"/>
      <c r="H2" s="29"/>
    </row>
    <row r="4" spans="1:62" x14ac:dyDescent="0.25">
      <c r="L4" s="24" t="s">
        <v>103</v>
      </c>
    </row>
    <row r="5" spans="1:62" s="22" customFormat="1" ht="14.25" x14ac:dyDescent="0.2">
      <c r="A5" s="33"/>
      <c r="B5" s="33"/>
      <c r="C5" s="49" t="s">
        <v>115</v>
      </c>
      <c r="D5" s="49" t="s">
        <v>116</v>
      </c>
      <c r="E5" s="6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1:62" s="22" customFormat="1" ht="14.25" x14ac:dyDescent="0.2">
      <c r="A6" s="48"/>
      <c r="B6" s="48"/>
      <c r="C6" s="51"/>
      <c r="D6" s="51"/>
      <c r="E6" s="6"/>
      <c r="F6" s="6" t="s">
        <v>113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14" t="s">
        <v>117</v>
      </c>
      <c r="B7" s="14" t="s">
        <v>59</v>
      </c>
      <c r="C7" s="14" t="s">
        <v>117</v>
      </c>
      <c r="D7" s="14"/>
      <c r="E7" s="14" t="s">
        <v>120</v>
      </c>
      <c r="F7" s="14">
        <v>100</v>
      </c>
      <c r="G7" s="14">
        <v>100</v>
      </c>
      <c r="H7" s="14">
        <v>100</v>
      </c>
      <c r="I7" s="14">
        <v>100</v>
      </c>
      <c r="J7" s="14">
        <v>100</v>
      </c>
      <c r="K7" s="14">
        <v>100</v>
      </c>
      <c r="L7" s="14">
        <v>100</v>
      </c>
      <c r="M7" s="14">
        <v>100</v>
      </c>
      <c r="N7" s="14">
        <v>100</v>
      </c>
      <c r="O7" s="14">
        <v>100</v>
      </c>
      <c r="P7" s="14">
        <v>100</v>
      </c>
      <c r="Q7" s="14">
        <v>100</v>
      </c>
      <c r="R7" s="14">
        <v>100</v>
      </c>
      <c r="S7" s="14">
        <v>100</v>
      </c>
      <c r="T7" s="14">
        <v>100</v>
      </c>
      <c r="U7" s="14">
        <v>100</v>
      </c>
      <c r="V7" s="14">
        <v>100</v>
      </c>
      <c r="W7" s="14">
        <v>100</v>
      </c>
      <c r="X7" s="14">
        <v>100</v>
      </c>
      <c r="Y7" s="14">
        <v>100</v>
      </c>
      <c r="Z7" s="14">
        <v>100</v>
      </c>
      <c r="AA7" s="14">
        <v>100</v>
      </c>
      <c r="AB7" s="14">
        <v>100</v>
      </c>
      <c r="AC7" s="14">
        <v>100</v>
      </c>
      <c r="AD7" s="14">
        <v>100</v>
      </c>
      <c r="AE7" s="14">
        <v>100</v>
      </c>
      <c r="AF7" s="14">
        <v>100</v>
      </c>
      <c r="AG7" s="14">
        <v>100</v>
      </c>
      <c r="AH7" s="14">
        <v>100</v>
      </c>
      <c r="AI7" s="14">
        <v>100</v>
      </c>
      <c r="AJ7" s="14">
        <v>100</v>
      </c>
      <c r="AK7" s="14">
        <v>100</v>
      </c>
      <c r="AL7" s="14">
        <v>100</v>
      </c>
      <c r="AM7" s="14">
        <v>100</v>
      </c>
      <c r="AN7" s="14">
        <v>100</v>
      </c>
      <c r="AO7" s="14">
        <v>100</v>
      </c>
      <c r="AP7" s="14">
        <v>100</v>
      </c>
      <c r="AQ7" s="14">
        <v>100</v>
      </c>
      <c r="AR7" s="14">
        <v>100</v>
      </c>
      <c r="AS7" s="14">
        <v>100</v>
      </c>
      <c r="AT7" s="14">
        <v>100</v>
      </c>
      <c r="AU7" s="14">
        <v>100</v>
      </c>
      <c r="AV7" s="14">
        <v>100</v>
      </c>
      <c r="AW7" s="14">
        <v>100</v>
      </c>
      <c r="AX7" s="14">
        <v>100</v>
      </c>
      <c r="AY7" s="14">
        <v>100</v>
      </c>
      <c r="AZ7" s="14">
        <v>100</v>
      </c>
      <c r="BA7" s="14">
        <v>100</v>
      </c>
      <c r="BB7" s="14">
        <v>100</v>
      </c>
      <c r="BC7" s="14">
        <v>100</v>
      </c>
      <c r="BD7" s="14">
        <v>100</v>
      </c>
      <c r="BE7" s="14">
        <v>100</v>
      </c>
      <c r="BF7" s="14">
        <v>100</v>
      </c>
      <c r="BG7" s="14">
        <v>100</v>
      </c>
      <c r="BH7" s="14">
        <v>100</v>
      </c>
      <c r="BI7" s="14">
        <v>100</v>
      </c>
      <c r="BJ7" s="14">
        <v>100</v>
      </c>
    </row>
    <row r="8" spans="1:62" x14ac:dyDescent="0.25">
      <c r="A8" s="15"/>
      <c r="B8" s="15"/>
      <c r="C8" s="15"/>
      <c r="D8" s="15"/>
      <c r="E8" s="15" t="s">
        <v>121</v>
      </c>
      <c r="F8" s="16">
        <f>'27. SNDT_BietVHTT'!F8/'27. SNDT_BietVHTT'!F7%</f>
        <v>18.360869262673479</v>
      </c>
      <c r="G8" s="16">
        <f>'27. SNDT_BietVHTT'!G8/'27. SNDT_BietVHTT'!G7%</f>
        <v>0</v>
      </c>
      <c r="H8" s="16">
        <f>'27. SNDT_BietVHTT'!H8/'27. SNDT_BietVHTT'!H7%</f>
        <v>9.4871126119890032</v>
      </c>
      <c r="I8" s="16">
        <f>'27. SNDT_BietVHTT'!I8/'27. SNDT_BietVHTT'!I7%</f>
        <v>29.468783147092921</v>
      </c>
      <c r="J8" s="16">
        <f>'27. SNDT_BietVHTT'!J8/'27. SNDT_BietVHTT'!J7%</f>
        <v>7.4699948792068529</v>
      </c>
      <c r="K8" s="16">
        <f>'27. SNDT_BietVHTT'!K8/'27. SNDT_BietVHTT'!K7%</f>
        <v>39.406491718420384</v>
      </c>
      <c r="L8" s="16">
        <f>'27. SNDT_BietVHTT'!L8/'27. SNDT_BietVHTT'!L7%</f>
        <v>12.564254289243577</v>
      </c>
      <c r="M8" s="16">
        <f>'27. SNDT_BietVHTT'!M8/'27. SNDT_BietVHTT'!M7%</f>
        <v>6.3926008938110233</v>
      </c>
      <c r="N8" s="16">
        <f>'27. SNDT_BietVHTT'!N8/'27. SNDT_BietVHTT'!N7%</f>
        <v>21.445637279215809</v>
      </c>
      <c r="O8" s="16">
        <f>'27. SNDT_BietVHTT'!O8/'27. SNDT_BietVHTT'!O7%</f>
        <v>9.9549935705100729</v>
      </c>
      <c r="P8" s="16">
        <f>'27. SNDT_BietVHTT'!P8/'27. SNDT_BietVHTT'!P7%</f>
        <v>35.202395933849459</v>
      </c>
      <c r="Q8" s="16">
        <f>'27. SNDT_BietVHTT'!Q8/'27. SNDT_BietVHTT'!Q7%</f>
        <v>1.1799410029498525</v>
      </c>
      <c r="R8" s="16">
        <f>'27. SNDT_BietVHTT'!R8/'27. SNDT_BietVHTT'!R7%</f>
        <v>14.866084433350659</v>
      </c>
      <c r="S8" s="16">
        <f>'27. SNDT_BietVHTT'!S8/'27. SNDT_BietVHTT'!S7%</f>
        <v>44.081934157200187</v>
      </c>
      <c r="T8" s="16">
        <f>'27. SNDT_BietVHTT'!T8/'27. SNDT_BietVHTT'!T7%</f>
        <v>23.715632878925135</v>
      </c>
      <c r="U8" s="16">
        <f>'27. SNDT_BietVHTT'!U8/'27. SNDT_BietVHTT'!U7%</f>
        <v>5.1867149292514387</v>
      </c>
      <c r="V8" s="16">
        <f>'27. SNDT_BietVHTT'!V8/'27. SNDT_BietVHTT'!V7%</f>
        <v>17.738939787230418</v>
      </c>
      <c r="W8" s="16">
        <f>'27. SNDT_BietVHTT'!W8/'27. SNDT_BietVHTT'!W7%</f>
        <v>36.808145581737364</v>
      </c>
      <c r="X8" s="16">
        <f>'27. SNDT_BietVHTT'!X8/'27. SNDT_BietVHTT'!X7%</f>
        <v>6.1602227425172433</v>
      </c>
      <c r="Y8" s="16">
        <f>'27. SNDT_BietVHTT'!Y8/'27. SNDT_BietVHTT'!Y7%</f>
        <v>14.019131252940253</v>
      </c>
      <c r="Z8" s="16">
        <f>'27. SNDT_BietVHTT'!Z8/'27. SNDT_BietVHTT'!Z7%</f>
        <v>13.699030367218743</v>
      </c>
      <c r="AA8" s="16">
        <f>'27. SNDT_BietVHTT'!AA8/'27. SNDT_BietVHTT'!AA7%</f>
        <v>7.6003435889426836</v>
      </c>
      <c r="AB8" s="16">
        <f>'27. SNDT_BietVHTT'!AB8/'27. SNDT_BietVHTT'!AB7%</f>
        <v>8.7795055375321631</v>
      </c>
      <c r="AC8" s="16">
        <f>'27. SNDT_BietVHTT'!AC8/'27. SNDT_BietVHTT'!AC7%</f>
        <v>8.4031400481540928</v>
      </c>
      <c r="AD8" s="16">
        <f>'27. SNDT_BietVHTT'!AD8/'27. SNDT_BietVHTT'!AD7%</f>
        <v>20.47639215082329</v>
      </c>
      <c r="AE8" s="16">
        <f>'27. SNDT_BietVHTT'!AE8/'27. SNDT_BietVHTT'!AE7%</f>
        <v>8.7552005325345323</v>
      </c>
      <c r="AF8" s="16">
        <f>'27. SNDT_BietVHTT'!AF8/'27. SNDT_BietVHTT'!AF7%</f>
        <v>48.687223817049968</v>
      </c>
      <c r="AG8" s="16">
        <f>'27. SNDT_BietVHTT'!AG8/'27. SNDT_BietVHTT'!AG7%</f>
        <v>17.605466970387244</v>
      </c>
      <c r="AH8" s="16">
        <f>'27. SNDT_BietVHTT'!AH8/'27. SNDT_BietVHTT'!AH7%</f>
        <v>17.303056046655801</v>
      </c>
      <c r="AI8" s="16">
        <f>'27. SNDT_BietVHTT'!AI8/'27. SNDT_BietVHTT'!AI7%</f>
        <v>21.34382352197121</v>
      </c>
      <c r="AJ8" s="16">
        <f>'27. SNDT_BietVHTT'!AJ8/'27. SNDT_BietVHTT'!AJ7%</f>
        <v>14.069539101305303</v>
      </c>
      <c r="AK8" s="16">
        <f>'27. SNDT_BietVHTT'!AK8/'27. SNDT_BietVHTT'!AK7%</f>
        <v>20.761938671057901</v>
      </c>
      <c r="AL8" s="16">
        <f>'27. SNDT_BietVHTT'!AL8/'27. SNDT_BietVHTT'!AL7%</f>
        <v>4.7498270694028122</v>
      </c>
      <c r="AM8" s="16">
        <f>'27. SNDT_BietVHTT'!AM8/'27. SNDT_BietVHTT'!AM7%</f>
        <v>20.309097295398665</v>
      </c>
      <c r="AN8" s="16">
        <f>'27. SNDT_BietVHTT'!AN8/'27. SNDT_BietVHTT'!AN7%</f>
        <v>8.8222747896226785</v>
      </c>
      <c r="AO8" s="16">
        <f>'27. SNDT_BietVHTT'!AO8/'27. SNDT_BietVHTT'!AO7%</f>
        <v>19.207357710934378</v>
      </c>
      <c r="AP8" s="16">
        <f>'27. SNDT_BietVHTT'!AP8/'27. SNDT_BietVHTT'!AP7%</f>
        <v>14.562198365015266</v>
      </c>
      <c r="AQ8" s="16">
        <f>'27. SNDT_BietVHTT'!AQ8/'27. SNDT_BietVHTT'!AQ7%</f>
        <v>36.557441768653774</v>
      </c>
      <c r="AR8" s="16">
        <f>'27. SNDT_BietVHTT'!AR8/'27. SNDT_BietVHTT'!AR7%</f>
        <v>10.657797487065778</v>
      </c>
      <c r="AS8" s="16">
        <f>'27. SNDT_BietVHTT'!AS8/'27. SNDT_BietVHTT'!AS7%</f>
        <v>8.0131103074141041</v>
      </c>
      <c r="AT8" s="16">
        <f>'27. SNDT_BietVHTT'!AT8/'27. SNDT_BietVHTT'!AT7%</f>
        <v>9.408014571948998</v>
      </c>
      <c r="AU8" s="16">
        <f>'27. SNDT_BietVHTT'!AU8/'27. SNDT_BietVHTT'!AU7%</f>
        <v>3.9013195639701665</v>
      </c>
      <c r="AV8" s="16">
        <f>'27. SNDT_BietVHTT'!AV8/'27. SNDT_BietVHTT'!AV7%</f>
        <v>19.845063458051754</v>
      </c>
      <c r="AW8" s="16">
        <f>'27. SNDT_BietVHTT'!AW8/'27. SNDT_BietVHTT'!AW7%</f>
        <v>32.506686117189396</v>
      </c>
      <c r="AX8" s="16">
        <f>'27. SNDT_BietVHTT'!AX8/'27. SNDT_BietVHTT'!AX7%</f>
        <v>0.58224163027656484</v>
      </c>
      <c r="AY8" s="16">
        <f>'27. SNDT_BietVHTT'!AY8/'27. SNDT_BietVHTT'!AY7%</f>
        <v>6.1629706034038163</v>
      </c>
      <c r="AZ8" s="16">
        <f>'27. SNDT_BietVHTT'!AZ8/'27. SNDT_BietVHTT'!AZ7%</f>
        <v>22.621261983116327</v>
      </c>
      <c r="BA8" s="16">
        <f>'27. SNDT_BietVHTT'!BA8/'27. SNDT_BietVHTT'!BA7%</f>
        <v>10.328970640254687</v>
      </c>
      <c r="BB8" s="16">
        <f>'27. SNDT_BietVHTT'!BB8/'27. SNDT_BietVHTT'!BB7%</f>
        <v>10.783889129493287</v>
      </c>
      <c r="BC8" s="16">
        <f>'27. SNDT_BietVHTT'!BC8/'27. SNDT_BietVHTT'!BC7%</f>
        <v>8.4400904295403176</v>
      </c>
      <c r="BD8" s="16">
        <f>'27. SNDT_BietVHTT'!BD8/'27. SNDT_BietVHTT'!BD7%</f>
        <v>8.7533156498673748</v>
      </c>
      <c r="BE8" s="16">
        <f>'27. SNDT_BietVHTT'!BE8/'27. SNDT_BietVHTT'!BE7%</f>
        <v>11.275964391691394</v>
      </c>
      <c r="BF8" s="16">
        <f>'27. SNDT_BietVHTT'!BF8/'27. SNDT_BietVHTT'!BF7%</f>
        <v>14.420803782505908</v>
      </c>
      <c r="BG8" s="16">
        <f>'27. SNDT_BietVHTT'!BG8/'27. SNDT_BietVHTT'!BG7%</f>
        <v>23.463687150837988</v>
      </c>
      <c r="BH8" s="16">
        <f>'27. SNDT_BietVHTT'!BH8/'27. SNDT_BietVHTT'!BH7%</f>
        <v>49.445676274944567</v>
      </c>
      <c r="BI8" s="16">
        <f>'27. SNDT_BietVHTT'!BI8/'27. SNDT_BietVHTT'!BI7%</f>
        <v>13.983050847457628</v>
      </c>
      <c r="BJ8" s="16" t="e">
        <f>'27. SNDT_BietVHTT'!BJ8/'27. SNDT_BietVHTT'!BJ7%</f>
        <v>#DIV/0!</v>
      </c>
    </row>
    <row r="9" spans="1:62" x14ac:dyDescent="0.25">
      <c r="A9" s="15"/>
      <c r="B9" s="15"/>
      <c r="C9" s="15"/>
      <c r="D9" s="15"/>
      <c r="E9" s="15" t="s">
        <v>84</v>
      </c>
      <c r="F9" s="16">
        <f>'27. SNDT_BietVHTT'!F9/'27. SNDT_BietVHTT'!F7%</f>
        <v>0.92609673200660858</v>
      </c>
      <c r="G9" s="16">
        <f>'27. SNDT_BietVHTT'!G9/'27. SNDT_BietVHTT'!G7%</f>
        <v>0</v>
      </c>
      <c r="H9" s="16">
        <f>'27. SNDT_BietVHTT'!H9/'27. SNDT_BietVHTT'!H7%</f>
        <v>0.63281203646935502</v>
      </c>
      <c r="I9" s="16">
        <f>'27. SNDT_BietVHTT'!I9/'27. SNDT_BietVHTT'!I7%</f>
        <v>0.86922469720516049</v>
      </c>
      <c r="J9" s="16">
        <f>'27. SNDT_BietVHTT'!J9/'27. SNDT_BietVHTT'!J7%</f>
        <v>0.38936208249628063</v>
      </c>
      <c r="K9" s="16">
        <f>'27. SNDT_BietVHTT'!K9/'27. SNDT_BietVHTT'!K7%</f>
        <v>0.37860337982655995</v>
      </c>
      <c r="L9" s="16">
        <f>'27. SNDT_BietVHTT'!L9/'27. SNDT_BietVHTT'!L7%</f>
        <v>1.4359215026439414</v>
      </c>
      <c r="M9" s="16">
        <f>'27. SNDT_BietVHTT'!M9/'27. SNDT_BietVHTT'!M7%</f>
        <v>0.43466295832404678</v>
      </c>
      <c r="N9" s="16">
        <f>'27. SNDT_BietVHTT'!N9/'27. SNDT_BietVHTT'!N7%</f>
        <v>1.3164244100511975</v>
      </c>
      <c r="O9" s="16">
        <f>'27. SNDT_BietVHTT'!O9/'27. SNDT_BietVHTT'!O7%</f>
        <v>0.79271828748644768</v>
      </c>
      <c r="P9" s="16">
        <f>'27. SNDT_BietVHTT'!P9/'27. SNDT_BietVHTT'!P7%</f>
        <v>1.8291896603092304</v>
      </c>
      <c r="Q9" s="16">
        <f>'27. SNDT_BietVHTT'!Q9/'27. SNDT_BietVHTT'!Q7%</f>
        <v>0.29498525073746312</v>
      </c>
      <c r="R9" s="16">
        <f>'27. SNDT_BietVHTT'!R9/'27. SNDT_BietVHTT'!R7%</f>
        <v>1.0835480056890554</v>
      </c>
      <c r="S9" s="16">
        <f>'27. SNDT_BietVHTT'!S9/'27. SNDT_BietVHTT'!S7%</f>
        <v>3.6111721136377253</v>
      </c>
      <c r="T9" s="16">
        <f>'27. SNDT_BietVHTT'!T9/'27. SNDT_BietVHTT'!T7%</f>
        <v>1.697754881522795</v>
      </c>
      <c r="U9" s="16">
        <f>'27. SNDT_BietVHTT'!U9/'27. SNDT_BietVHTT'!U7%</f>
        <v>0.39203894291322949</v>
      </c>
      <c r="V9" s="16">
        <f>'27. SNDT_BietVHTT'!V9/'27. SNDT_BietVHTT'!V7%</f>
        <v>0.77246832027899737</v>
      </c>
      <c r="W9" s="16">
        <f>'27. SNDT_BietVHTT'!W9/'27. SNDT_BietVHTT'!W7%</f>
        <v>0.67703192384384547</v>
      </c>
      <c r="X9" s="16">
        <f>'27. SNDT_BietVHTT'!X9/'27. SNDT_BietVHTT'!X7%</f>
        <v>0.1727520091121939</v>
      </c>
      <c r="Y9" s="16">
        <f>'27. SNDT_BietVHTT'!Y9/'27. SNDT_BietVHTT'!Y7%</f>
        <v>2.1998700687739419</v>
      </c>
      <c r="Z9" s="16">
        <f>'27. SNDT_BietVHTT'!Z9/'27. SNDT_BietVHTT'!Z7%</f>
        <v>1.7493563172214817</v>
      </c>
      <c r="AA9" s="16">
        <f>'27. SNDT_BietVHTT'!AA9/'27. SNDT_BietVHTT'!AA7%</f>
        <v>1.4743089176948307</v>
      </c>
      <c r="AB9" s="16">
        <f>'27. SNDT_BietVHTT'!AB9/'27. SNDT_BietVHTT'!AB7%</f>
        <v>1.634411007942723</v>
      </c>
      <c r="AC9" s="16">
        <f>'27. SNDT_BietVHTT'!AC9/'27. SNDT_BietVHTT'!AC7%</f>
        <v>0.9003812199036918</v>
      </c>
      <c r="AD9" s="16">
        <f>'27. SNDT_BietVHTT'!AD9/'27. SNDT_BietVHTT'!AD7%</f>
        <v>0.74051258358038474</v>
      </c>
      <c r="AE9" s="16">
        <f>'27. SNDT_BietVHTT'!AE9/'27. SNDT_BietVHTT'!AE7%</f>
        <v>0.37943085371942087</v>
      </c>
      <c r="AF9" s="16">
        <f>'27. SNDT_BietVHTT'!AF9/'27. SNDT_BietVHTT'!AF7%</f>
        <v>1.4659871625326582</v>
      </c>
      <c r="AG9" s="16">
        <f>'27. SNDT_BietVHTT'!AG9/'27. SNDT_BietVHTT'!AG7%</f>
        <v>1.1462414578587699</v>
      </c>
      <c r="AH9" s="16">
        <f>'27. SNDT_BietVHTT'!AH9/'27. SNDT_BietVHTT'!AH7%</f>
        <v>1.1755791793906276</v>
      </c>
      <c r="AI9" s="16">
        <f>'27. SNDT_BietVHTT'!AI9/'27. SNDT_BietVHTT'!AI7%</f>
        <v>0.56034809886412507</v>
      </c>
      <c r="AJ9" s="16">
        <f>'27. SNDT_BietVHTT'!AJ9/'27. SNDT_BietVHTT'!AJ7%</f>
        <v>2.1860921797389397</v>
      </c>
      <c r="AK9" s="16">
        <f>'27. SNDT_BietVHTT'!AK9/'27. SNDT_BietVHTT'!AK7%</f>
        <v>2.9462815434598779</v>
      </c>
      <c r="AL9" s="16">
        <f>'27. SNDT_BietVHTT'!AL9/'27. SNDT_BietVHTT'!AL7%</f>
        <v>1.7100914610714009</v>
      </c>
      <c r="AM9" s="16">
        <f>'27. SNDT_BietVHTT'!AM9/'27. SNDT_BietVHTT'!AM7%</f>
        <v>1.2293642430628733</v>
      </c>
      <c r="AN9" s="16">
        <f>'27. SNDT_BietVHTT'!AN9/'27. SNDT_BietVHTT'!AN7%</f>
        <v>0.70578198316981422</v>
      </c>
      <c r="AO9" s="16">
        <f>'27. SNDT_BietVHTT'!AO9/'27. SNDT_BietVHTT'!AO7%</f>
        <v>0.57759808059714757</v>
      </c>
      <c r="AP9" s="16">
        <f>'27. SNDT_BietVHTT'!AP9/'27. SNDT_BietVHTT'!AP7%</f>
        <v>0.30532847434255883</v>
      </c>
      <c r="AQ9" s="16">
        <f>'27. SNDT_BietVHTT'!AQ9/'27. SNDT_BietVHTT'!AQ7%</f>
        <v>0.1315962626661403</v>
      </c>
      <c r="AR9" s="16">
        <f>'27. SNDT_BietVHTT'!AR9/'27. SNDT_BietVHTT'!AR7%</f>
        <v>0.35476718403547669</v>
      </c>
      <c r="AS9" s="16">
        <f>'27. SNDT_BietVHTT'!AS9/'27. SNDT_BietVHTT'!AS7%</f>
        <v>0.46338155515370705</v>
      </c>
      <c r="AT9" s="16">
        <f>'27. SNDT_BietVHTT'!AT9/'27. SNDT_BietVHTT'!AT7%</f>
        <v>0.27322404371584702</v>
      </c>
      <c r="AU9" s="16">
        <f>'27. SNDT_BietVHTT'!AU9/'27. SNDT_BietVHTT'!AU7%</f>
        <v>0.46854082998661312</v>
      </c>
      <c r="AV9" s="16">
        <f>'27. SNDT_BietVHTT'!AV9/'27. SNDT_BietVHTT'!AV7%</f>
        <v>1.5823306411735618</v>
      </c>
      <c r="AW9" s="16">
        <f>'27. SNDT_BietVHTT'!AW9/'27. SNDT_BietVHTT'!AW7%</f>
        <v>0.24313153415998054</v>
      </c>
      <c r="AX9" s="16">
        <f>'27. SNDT_BietVHTT'!AX9/'27. SNDT_BietVHTT'!AX7%</f>
        <v>6.4693514475173866E-2</v>
      </c>
      <c r="AY9" s="16">
        <f>'27. SNDT_BietVHTT'!AY9/'27. SNDT_BietVHTT'!AY7%</f>
        <v>7.735946364105209E-2</v>
      </c>
      <c r="AZ9" s="16">
        <f>'27. SNDT_BietVHTT'!AZ9/'27. SNDT_BietVHTT'!AZ7%</f>
        <v>0.12877378738016884</v>
      </c>
      <c r="BA9" s="16">
        <f>'27. SNDT_BietVHTT'!BA9/'27. SNDT_BietVHTT'!BA7%</f>
        <v>0.42447824548991864</v>
      </c>
      <c r="BB9" s="16">
        <f>'27. SNDT_BietVHTT'!BB9/'27. SNDT_BietVHTT'!BB7%</f>
        <v>0.21654395842355997</v>
      </c>
      <c r="BC9" s="16">
        <f>'27. SNDT_BietVHTT'!BC9/'27. SNDT_BietVHTT'!BC7%</f>
        <v>0.90429540316503398</v>
      </c>
      <c r="BD9" s="16">
        <f>'27. SNDT_BietVHTT'!BD9/'27. SNDT_BietVHTT'!BD7%</f>
        <v>0.13262599469496023</v>
      </c>
      <c r="BE9" s="16">
        <f>'27. SNDT_BietVHTT'!BE9/'27. SNDT_BietVHTT'!BE7%</f>
        <v>0.44510385756676557</v>
      </c>
      <c r="BF9" s="16">
        <f>'27. SNDT_BietVHTT'!BF9/'27. SNDT_BietVHTT'!BF7%</f>
        <v>0.70921985815602828</v>
      </c>
      <c r="BG9" s="16">
        <f>'27. SNDT_BietVHTT'!BG9/'27. SNDT_BietVHTT'!BG7%</f>
        <v>1.1173184357541899</v>
      </c>
      <c r="BH9" s="16">
        <f>'27. SNDT_BietVHTT'!BH9/'27. SNDT_BietVHTT'!BH7%</f>
        <v>1.1086474501108647</v>
      </c>
      <c r="BI9" s="16">
        <f>'27. SNDT_BietVHTT'!BI9/'27. SNDT_BietVHTT'!BI7%</f>
        <v>0</v>
      </c>
      <c r="BJ9" s="16" t="e">
        <f>'27. SNDT_BietVHTT'!BJ9/'27. SNDT_BietVHTT'!BJ7%</f>
        <v>#DIV/0!</v>
      </c>
    </row>
    <row r="10" spans="1:62" x14ac:dyDescent="0.25">
      <c r="A10" s="15"/>
      <c r="B10" s="15"/>
      <c r="C10" s="15"/>
      <c r="D10" s="15"/>
      <c r="E10" s="15" t="s">
        <v>85</v>
      </c>
      <c r="F10" s="16">
        <f>'27. SNDT_BietVHTT'!F10/'27. SNDT_BietVHTT'!F7%</f>
        <v>4.8996939345299166</v>
      </c>
      <c r="G10" s="16">
        <f>'27. SNDT_BietVHTT'!G10/'27. SNDT_BietVHTT'!G7%</f>
        <v>0</v>
      </c>
      <c r="H10" s="16">
        <f>'27. SNDT_BietVHTT'!H10/'27. SNDT_BietVHTT'!H7%</f>
        <v>4.5957518343452719</v>
      </c>
      <c r="I10" s="16">
        <f>'27. SNDT_BietVHTT'!I10/'27. SNDT_BietVHTT'!I7%</f>
        <v>2.981819975825748</v>
      </c>
      <c r="J10" s="16">
        <f>'27. SNDT_BietVHTT'!J10/'27. SNDT_BietVHTT'!J7%</f>
        <v>5.4872783135925243</v>
      </c>
      <c r="K10" s="16">
        <f>'27. SNDT_BietVHTT'!K10/'27. SNDT_BietVHTT'!K7%</f>
        <v>5.6449468477997531</v>
      </c>
      <c r="L10" s="16">
        <f>'27. SNDT_BietVHTT'!L10/'27. SNDT_BietVHTT'!L7%</f>
        <v>5.8092155757890627</v>
      </c>
      <c r="M10" s="16">
        <f>'27. SNDT_BietVHTT'!M10/'27. SNDT_BietVHTT'!M7%</f>
        <v>4.4009362937291971</v>
      </c>
      <c r="N10" s="16">
        <f>'27. SNDT_BietVHTT'!N10/'27. SNDT_BietVHTT'!N7%</f>
        <v>10.378895511597213</v>
      </c>
      <c r="O10" s="16">
        <f>'27. SNDT_BietVHTT'!O10/'27. SNDT_BietVHTT'!O7%</f>
        <v>4.4562668616525052</v>
      </c>
      <c r="P10" s="16">
        <f>'27. SNDT_BietVHTT'!P10/'27. SNDT_BietVHTT'!P7%</f>
        <v>3.4540490303760656</v>
      </c>
      <c r="Q10" s="16">
        <f>'27. SNDT_BietVHTT'!Q10/'27. SNDT_BietVHTT'!Q7%</f>
        <v>0.49164208456243857</v>
      </c>
      <c r="R10" s="16">
        <f>'27. SNDT_BietVHTT'!R10/'27. SNDT_BietVHTT'!R7%</f>
        <v>4.1171397074363263</v>
      </c>
      <c r="S10" s="16">
        <f>'27. SNDT_BietVHTT'!S10/'27. SNDT_BietVHTT'!S7%</f>
        <v>6.0356565313741548</v>
      </c>
      <c r="T10" s="16">
        <f>'27. SNDT_BietVHTT'!T10/'27. SNDT_BietVHTT'!T7%</f>
        <v>3.8730203774243894</v>
      </c>
      <c r="U10" s="16">
        <f>'27. SNDT_BietVHTT'!U10/'27. SNDT_BietVHTT'!U7%</f>
        <v>2.8543385264782311</v>
      </c>
      <c r="V10" s="16">
        <f>'27. SNDT_BietVHTT'!V10/'27. SNDT_BietVHTT'!V7%</f>
        <v>7.2339386228480231</v>
      </c>
      <c r="W10" s="16">
        <f>'27. SNDT_BietVHTT'!W10/'27. SNDT_BietVHTT'!W7%</f>
        <v>8.3443190926977273</v>
      </c>
      <c r="X10" s="16">
        <f>'27. SNDT_BietVHTT'!X10/'27. SNDT_BietVHTT'!X7%</f>
        <v>4.3453774599759543</v>
      </c>
      <c r="Y10" s="16">
        <f>'27. SNDT_BietVHTT'!Y10/'27. SNDT_BietVHTT'!Y7%</f>
        <v>4.1227028681944784</v>
      </c>
      <c r="Z10" s="16">
        <f>'27. SNDT_BietVHTT'!Z10/'27. SNDT_BietVHTT'!Z7%</f>
        <v>4.737687854938553</v>
      </c>
      <c r="AA10" s="16">
        <f>'27. SNDT_BietVHTT'!AA10/'27. SNDT_BietVHTT'!AA7%</f>
        <v>1.370451350929252</v>
      </c>
      <c r="AB10" s="16">
        <f>'27. SNDT_BietVHTT'!AB10/'27. SNDT_BietVHTT'!AB7%</f>
        <v>1.8995413357198792</v>
      </c>
      <c r="AC10" s="16">
        <f>'27. SNDT_BietVHTT'!AC10/'27. SNDT_BietVHTT'!AC7%</f>
        <v>3.8009129213483144</v>
      </c>
      <c r="AD10" s="16">
        <f>'27. SNDT_BietVHTT'!AD10/'27. SNDT_BietVHTT'!AD7%</f>
        <v>1.492575623403791</v>
      </c>
      <c r="AE10" s="16">
        <f>'27. SNDT_BietVHTT'!AE10/'27. SNDT_BietVHTT'!AE7%</f>
        <v>6.0975203860875355</v>
      </c>
      <c r="AF10" s="16">
        <f>'27. SNDT_BietVHTT'!AF10/'27. SNDT_BietVHTT'!AF7%</f>
        <v>2.3884785343353871</v>
      </c>
      <c r="AG10" s="16">
        <f>'27. SNDT_BietVHTT'!AG10/'27. SNDT_BietVHTT'!AG7%</f>
        <v>1.4068337129840547</v>
      </c>
      <c r="AH10" s="16">
        <f>'27. SNDT_BietVHTT'!AH10/'27. SNDT_BietVHTT'!AH7%</f>
        <v>4.4153100819690954</v>
      </c>
      <c r="AI10" s="16">
        <f>'27. SNDT_BietVHTT'!AI10/'27. SNDT_BietVHTT'!AI7%</f>
        <v>4.5763869564117483</v>
      </c>
      <c r="AJ10" s="16">
        <f>'27. SNDT_BietVHTT'!AJ10/'27. SNDT_BietVHTT'!AJ7%</f>
        <v>3.7715143814254364</v>
      </c>
      <c r="AK10" s="16">
        <f>'27. SNDT_BietVHTT'!AK10/'27. SNDT_BietVHTT'!AK7%</f>
        <v>3.168810360941742</v>
      </c>
      <c r="AL10" s="16">
        <f>'27. SNDT_BietVHTT'!AL10/'27. SNDT_BietVHTT'!AL7%</f>
        <v>1.1067558219967719</v>
      </c>
      <c r="AM10" s="16">
        <f>'27. SNDT_BietVHTT'!AM10/'27. SNDT_BietVHTT'!AM7%</f>
        <v>6.891464699683878</v>
      </c>
      <c r="AN10" s="16">
        <f>'27. SNDT_BietVHTT'!AN10/'27. SNDT_BietVHTT'!AN7%</f>
        <v>0.4071819133672005</v>
      </c>
      <c r="AO10" s="16">
        <f>'27. SNDT_BietVHTT'!AO10/'27. SNDT_BietVHTT'!AO7%</f>
        <v>6.7312391700359893</v>
      </c>
      <c r="AP10" s="16">
        <f>'27. SNDT_BietVHTT'!AP10/'27. SNDT_BietVHTT'!AP7%</f>
        <v>2.639613907219541</v>
      </c>
      <c r="AQ10" s="16">
        <f>'27. SNDT_BietVHTT'!AQ10/'27. SNDT_BietVHTT'!AQ7%</f>
        <v>0.89485458612975399</v>
      </c>
      <c r="AR10" s="16">
        <f>'27. SNDT_BietVHTT'!AR10/'27. SNDT_BietVHTT'!AR7%</f>
        <v>7.767923133776792</v>
      </c>
      <c r="AS10" s="16">
        <f>'27. SNDT_BietVHTT'!AS10/'27. SNDT_BietVHTT'!AS7%</f>
        <v>0.77983725135623871</v>
      </c>
      <c r="AT10" s="16">
        <f>'27. SNDT_BietVHTT'!AT10/'27. SNDT_BietVHTT'!AT7%</f>
        <v>4.1165755919854279</v>
      </c>
      <c r="AU10" s="16">
        <f>'27. SNDT_BietVHTT'!AU10/'27. SNDT_BietVHTT'!AU7%</f>
        <v>1.4629948364888123</v>
      </c>
      <c r="AV10" s="16">
        <f>'27. SNDT_BietVHTT'!AV10/'27. SNDT_BietVHTT'!AV7%</f>
        <v>3.4448656667216087</v>
      </c>
      <c r="AW10" s="16">
        <f>'27. SNDT_BietVHTT'!AW10/'27. SNDT_BietVHTT'!AW7%</f>
        <v>4.0359834670556767</v>
      </c>
      <c r="AX10" s="16">
        <f>'27. SNDT_BietVHTT'!AX10/'27. SNDT_BietVHTT'!AX7%</f>
        <v>0.24260067928190199</v>
      </c>
      <c r="AY10" s="16">
        <f>'27. SNDT_BietVHTT'!AY10/'27. SNDT_BietVHTT'!AY7%</f>
        <v>0.54151624548736466</v>
      </c>
      <c r="AZ10" s="16">
        <f>'27. SNDT_BietVHTT'!AZ10/'27. SNDT_BietVHTT'!AZ7%</f>
        <v>10.344827586206897</v>
      </c>
      <c r="BA10" s="16">
        <f>'27. SNDT_BietVHTT'!BA10/'27. SNDT_BietVHTT'!BA7%</f>
        <v>6.3318004952246199</v>
      </c>
      <c r="BB10" s="16">
        <f>'27. SNDT_BietVHTT'!BB10/'27. SNDT_BietVHTT'!BB7%</f>
        <v>0.95279341706366394</v>
      </c>
      <c r="BC10" s="16">
        <f>'27. SNDT_BietVHTT'!BC10/'27. SNDT_BietVHTT'!BC7%</f>
        <v>6.1793519216277319</v>
      </c>
      <c r="BD10" s="16">
        <f>'27. SNDT_BietVHTT'!BD10/'27. SNDT_BietVHTT'!BD7%</f>
        <v>1.9893899204244032</v>
      </c>
      <c r="BE10" s="16">
        <f>'27. SNDT_BietVHTT'!BE10/'27. SNDT_BietVHTT'!BE7%</f>
        <v>6.9732937685459939</v>
      </c>
      <c r="BF10" s="16">
        <f>'27. SNDT_BietVHTT'!BF10/'27. SNDT_BietVHTT'!BF7%</f>
        <v>0</v>
      </c>
      <c r="BG10" s="16">
        <f>'27. SNDT_BietVHTT'!BG10/'27. SNDT_BietVHTT'!BG7%</f>
        <v>0.27932960893854747</v>
      </c>
      <c r="BH10" s="16">
        <f>'27. SNDT_BietVHTT'!BH10/'27. SNDT_BietVHTT'!BH7%</f>
        <v>0.22172949002217296</v>
      </c>
      <c r="BI10" s="16">
        <f>'27. SNDT_BietVHTT'!BI10/'27. SNDT_BietVHTT'!BI7%</f>
        <v>4.2372881355932206</v>
      </c>
      <c r="BJ10" s="16" t="e">
        <f>'27. SNDT_BietVHTT'!BJ10/'27. SNDT_BietVHTT'!BJ7%</f>
        <v>#DIV/0!</v>
      </c>
    </row>
    <row r="11" spans="1:62" x14ac:dyDescent="0.25">
      <c r="A11" s="15"/>
      <c r="B11" s="15"/>
      <c r="C11" s="15"/>
      <c r="D11" s="15"/>
      <c r="E11" s="15" t="s">
        <v>86</v>
      </c>
      <c r="F11" s="16">
        <f>'27. SNDT_BietVHTT'!F11/'27. SNDT_BietVHTT'!F7%</f>
        <v>12.535078596136954</v>
      </c>
      <c r="G11" s="16">
        <f>'27. SNDT_BietVHTT'!G11/'27. SNDT_BietVHTT'!G7%</f>
        <v>0</v>
      </c>
      <c r="H11" s="16">
        <f>'27. SNDT_BietVHTT'!H11/'27. SNDT_BietVHTT'!H7%</f>
        <v>4.2585487411743763</v>
      </c>
      <c r="I11" s="16">
        <f>'27. SNDT_BietVHTT'!I11/'27. SNDT_BietVHTT'!I7%</f>
        <v>25.617676805051925</v>
      </c>
      <c r="J11" s="16">
        <f>'27. SNDT_BietVHTT'!J11/'27. SNDT_BietVHTT'!J7%</f>
        <v>1.5935059858738831</v>
      </c>
      <c r="K11" s="16">
        <f>'27. SNDT_BietVHTT'!K11/'27. SNDT_BietVHTT'!K7%</f>
        <v>33.382941490794067</v>
      </c>
      <c r="L11" s="16">
        <f>'27. SNDT_BietVHTT'!L11/'27. SNDT_BietVHTT'!L7%</f>
        <v>5.3190387322893597</v>
      </c>
      <c r="M11" s="16">
        <f>'27. SNDT_BietVHTT'!M11/'27. SNDT_BietVHTT'!M7%</f>
        <v>1.5571062789648868</v>
      </c>
      <c r="N11" s="16">
        <f>'27. SNDT_BietVHTT'!N11/'27. SNDT_BietVHTT'!N7%</f>
        <v>9.7503173575674023</v>
      </c>
      <c r="O11" s="16">
        <f>'27. SNDT_BietVHTT'!O11/'27. SNDT_BietVHTT'!O7%</f>
        <v>4.7058823529411766</v>
      </c>
      <c r="P11" s="16">
        <f>'27. SNDT_BietVHTT'!P11/'27. SNDT_BietVHTT'!P7%</f>
        <v>29.919157243164165</v>
      </c>
      <c r="Q11" s="16">
        <f>'27. SNDT_BietVHTT'!Q11/'27. SNDT_BietVHTT'!Q7%</f>
        <v>0.39331366764995085</v>
      </c>
      <c r="R11" s="16">
        <f>'27. SNDT_BietVHTT'!R11/'27. SNDT_BietVHTT'!R7%</f>
        <v>9.665396720225278</v>
      </c>
      <c r="S11" s="16">
        <f>'27. SNDT_BietVHTT'!S11/'27. SNDT_BietVHTT'!S7%</f>
        <v>34.435105512188308</v>
      </c>
      <c r="T11" s="16">
        <f>'27. SNDT_BietVHTT'!T11/'27. SNDT_BietVHTT'!T7%</f>
        <v>18.145403346394385</v>
      </c>
      <c r="U11" s="16">
        <f>'27. SNDT_BietVHTT'!U11/'27. SNDT_BietVHTT'!U7%</f>
        <v>1.9403374598599781</v>
      </c>
      <c r="V11" s="16">
        <f>'27. SNDT_BietVHTT'!V11/'27. SNDT_BietVHTT'!V7%</f>
        <v>9.7331008355153674</v>
      </c>
      <c r="W11" s="16">
        <f>'27. SNDT_BietVHTT'!W11/'27. SNDT_BietVHTT'!W7%</f>
        <v>27.786794565195791</v>
      </c>
      <c r="X11" s="16">
        <f>'27. SNDT_BietVHTT'!X11/'27. SNDT_BietVHTT'!X7%</f>
        <v>1.6427260646712649</v>
      </c>
      <c r="Y11" s="16">
        <f>'27. SNDT_BietVHTT'!Y11/'27. SNDT_BietVHTT'!Y7%</f>
        <v>7.6965583159718332</v>
      </c>
      <c r="Z11" s="16">
        <f>'27. SNDT_BietVHTT'!Z11/'27. SNDT_BietVHTT'!Z7%</f>
        <v>7.2110731698409509</v>
      </c>
      <c r="AA11" s="16">
        <f>'27. SNDT_BietVHTT'!AA11/'27. SNDT_BietVHTT'!AA7%</f>
        <v>4.7555833203186006</v>
      </c>
      <c r="AB11" s="16">
        <f>'27. SNDT_BietVHTT'!AB11/'27. SNDT_BietVHTT'!AB7%</f>
        <v>5.2455531938695605</v>
      </c>
      <c r="AC11" s="16">
        <f>'27. SNDT_BietVHTT'!AC11/'27. SNDT_BietVHTT'!AC7%</f>
        <v>3.7018459069020864</v>
      </c>
      <c r="AD11" s="16">
        <f>'27. SNDT_BietVHTT'!AD11/'27. SNDT_BietVHTT'!AD7%</f>
        <v>18.243303943839113</v>
      </c>
      <c r="AE11" s="16">
        <f>'27. SNDT_BietVHTT'!AE11/'27. SNDT_BietVHTT'!AE7%</f>
        <v>2.2782492927275753</v>
      </c>
      <c r="AF11" s="16">
        <f>'27. SNDT_BietVHTT'!AF11/'27. SNDT_BietVHTT'!AF7%</f>
        <v>44.832758120181921</v>
      </c>
      <c r="AG11" s="16">
        <f>'27. SNDT_BietVHTT'!AG11/'27. SNDT_BietVHTT'!AG7%</f>
        <v>15.052391799544418</v>
      </c>
      <c r="AH11" s="16">
        <f>'27. SNDT_BietVHTT'!AH11/'27. SNDT_BietVHTT'!AH7%</f>
        <v>11.714462838380824</v>
      </c>
      <c r="AI11" s="16">
        <f>'27. SNDT_BietVHTT'!AI11/'27. SNDT_BietVHTT'!AI7%</f>
        <v>16.207088466695335</v>
      </c>
      <c r="AJ11" s="16">
        <f>'27. SNDT_BietVHTT'!AJ11/'27. SNDT_BietVHTT'!AJ7%</f>
        <v>8.111932540140927</v>
      </c>
      <c r="AK11" s="16">
        <f>'27. SNDT_BietVHTT'!AK11/'27. SNDT_BietVHTT'!AK7%</f>
        <v>14.6490720548311</v>
      </c>
      <c r="AL11" s="16">
        <f>'27. SNDT_BietVHTT'!AL11/'27. SNDT_BietVHTT'!AL7%</f>
        <v>1.9329797863346396</v>
      </c>
      <c r="AM11" s="16">
        <f>'27. SNDT_BietVHTT'!AM11/'27. SNDT_BietVHTT'!AM7%</f>
        <v>12.181243414120127</v>
      </c>
      <c r="AN11" s="16">
        <f>'27. SNDT_BietVHTT'!AN11/'27. SNDT_BietVHTT'!AN7%</f>
        <v>7.7093108930856635</v>
      </c>
      <c r="AO11" s="16">
        <f>'27. SNDT_BietVHTT'!AO11/'27. SNDT_BietVHTT'!AO7%</f>
        <v>11.8940773981428</v>
      </c>
      <c r="AP11" s="16">
        <f>'27. SNDT_BietVHTT'!AP11/'27. SNDT_BietVHTT'!AP7%</f>
        <v>11.617255983453166</v>
      </c>
      <c r="AQ11" s="16">
        <f>'27. SNDT_BietVHTT'!AQ11/'27. SNDT_BietVHTT'!AQ7%</f>
        <v>35.537570732991185</v>
      </c>
      <c r="AR11" s="16">
        <f>'27. SNDT_BietVHTT'!AR11/'27. SNDT_BietVHTT'!AR7%</f>
        <v>2.5351071692535103</v>
      </c>
      <c r="AS11" s="16">
        <f>'27. SNDT_BietVHTT'!AS11/'27. SNDT_BietVHTT'!AS7%</f>
        <v>6.7698915009041585</v>
      </c>
      <c r="AT11" s="16">
        <f>'27. SNDT_BietVHTT'!AT11/'27. SNDT_BietVHTT'!AT7%</f>
        <v>5.0182149362477233</v>
      </c>
      <c r="AU11" s="16">
        <f>'27. SNDT_BietVHTT'!AU11/'27. SNDT_BietVHTT'!AU7%</f>
        <v>1.9697838974947408</v>
      </c>
      <c r="AV11" s="16">
        <f>'27. SNDT_BietVHTT'!AV11/'27. SNDT_BietVHTT'!AV7%</f>
        <v>14.817867150156584</v>
      </c>
      <c r="AW11" s="16">
        <f>'27. SNDT_BietVHTT'!AW11/'27. SNDT_BietVHTT'!AW7%</f>
        <v>28.227571115973738</v>
      </c>
      <c r="AX11" s="16">
        <f>'27. SNDT_BietVHTT'!AX11/'27. SNDT_BietVHTT'!AX7%</f>
        <v>0.29112081513828242</v>
      </c>
      <c r="AY11" s="16">
        <f>'27. SNDT_BietVHTT'!AY11/'27. SNDT_BietVHTT'!AY7%</f>
        <v>5.5440948942753998</v>
      </c>
      <c r="AZ11" s="16">
        <f>'27. SNDT_BietVHTT'!AZ11/'27. SNDT_BietVHTT'!AZ7%</f>
        <v>12.147660609529261</v>
      </c>
      <c r="BA11" s="16">
        <f>'27. SNDT_BietVHTT'!BA11/'27. SNDT_BietVHTT'!BA7%</f>
        <v>3.5726918995401484</v>
      </c>
      <c r="BB11" s="16">
        <f>'27. SNDT_BietVHTT'!BB11/'27. SNDT_BietVHTT'!BB7%</f>
        <v>9.6145517540060634</v>
      </c>
      <c r="BC11" s="16">
        <f>'27. SNDT_BietVHTT'!BC11/'27. SNDT_BietVHTT'!BC7%</f>
        <v>1.3564431047475509</v>
      </c>
      <c r="BD11" s="16">
        <f>'27. SNDT_BietVHTT'!BD11/'27. SNDT_BietVHTT'!BD7%</f>
        <v>6.6312997347480103</v>
      </c>
      <c r="BE11" s="16">
        <f>'27. SNDT_BietVHTT'!BE11/'27. SNDT_BietVHTT'!BE7%</f>
        <v>3.857566765578635</v>
      </c>
      <c r="BF11" s="16">
        <f>'27. SNDT_BietVHTT'!BF11/'27. SNDT_BietVHTT'!BF7%</f>
        <v>13.711583924349881</v>
      </c>
      <c r="BG11" s="16">
        <f>'27. SNDT_BietVHTT'!BG11/'27. SNDT_BietVHTT'!BG7%</f>
        <v>21.787709497206702</v>
      </c>
      <c r="BH11" s="16">
        <f>'27. SNDT_BietVHTT'!BH11/'27. SNDT_BietVHTT'!BH7%</f>
        <v>47.893569844789361</v>
      </c>
      <c r="BI11" s="16">
        <f>'27. SNDT_BietVHTT'!BI11/'27. SNDT_BietVHTT'!BI7%</f>
        <v>9.7457627118644066</v>
      </c>
      <c r="BJ11" s="16" t="e">
        <f>'27. SNDT_BietVHTT'!BJ11/'27. SNDT_BietVHTT'!BJ7%</f>
        <v>#DIV/0!</v>
      </c>
    </row>
    <row r="12" spans="1:62" customFormat="1" x14ac:dyDescent="0.25">
      <c r="A12" s="15"/>
      <c r="B12" s="15"/>
      <c r="C12" s="15" t="s">
        <v>137</v>
      </c>
      <c r="D12" s="15"/>
      <c r="E12" s="15" t="s">
        <v>120</v>
      </c>
      <c r="F12" s="15">
        <v>100</v>
      </c>
      <c r="G12" s="15">
        <v>100</v>
      </c>
      <c r="H12" s="15">
        <v>100</v>
      </c>
      <c r="I12" s="15">
        <v>100</v>
      </c>
      <c r="J12" s="15">
        <v>100</v>
      </c>
      <c r="K12" s="15">
        <v>100</v>
      </c>
      <c r="L12" s="15">
        <v>100</v>
      </c>
      <c r="M12" s="15">
        <v>100</v>
      </c>
      <c r="N12" s="15">
        <v>100</v>
      </c>
      <c r="O12" s="15">
        <v>100</v>
      </c>
      <c r="P12" s="15">
        <v>100</v>
      </c>
      <c r="Q12" s="15">
        <v>100</v>
      </c>
      <c r="R12" s="15">
        <v>100</v>
      </c>
      <c r="S12" s="15">
        <v>100</v>
      </c>
      <c r="T12" s="15">
        <v>100</v>
      </c>
      <c r="U12" s="15">
        <v>100</v>
      </c>
      <c r="V12" s="15">
        <v>100</v>
      </c>
      <c r="W12" s="15">
        <v>100</v>
      </c>
      <c r="X12" s="15">
        <v>100</v>
      </c>
      <c r="Y12" s="15">
        <v>100</v>
      </c>
      <c r="Z12" s="15">
        <v>100</v>
      </c>
      <c r="AA12" s="15">
        <v>100</v>
      </c>
      <c r="AB12" s="15">
        <v>100</v>
      </c>
      <c r="AC12" s="15">
        <v>100</v>
      </c>
      <c r="AD12" s="15">
        <v>100</v>
      </c>
      <c r="AE12" s="15">
        <v>100</v>
      </c>
      <c r="AF12" s="15">
        <v>100</v>
      </c>
      <c r="AG12" s="15">
        <v>100</v>
      </c>
      <c r="AH12" s="15">
        <v>100</v>
      </c>
      <c r="AI12" s="15">
        <v>100</v>
      </c>
      <c r="AJ12" s="15">
        <v>100</v>
      </c>
      <c r="AK12" s="15">
        <v>100</v>
      </c>
      <c r="AL12" s="15">
        <v>100</v>
      </c>
      <c r="AM12" s="15">
        <v>100</v>
      </c>
      <c r="AN12" s="15">
        <v>100</v>
      </c>
      <c r="AO12" s="15">
        <v>100</v>
      </c>
      <c r="AP12" s="15">
        <v>100</v>
      </c>
      <c r="AQ12" s="15">
        <v>100</v>
      </c>
      <c r="AR12" s="15">
        <v>100</v>
      </c>
      <c r="AS12" s="15">
        <v>100</v>
      </c>
      <c r="AT12" s="15">
        <v>100</v>
      </c>
      <c r="AU12" s="15">
        <v>100</v>
      </c>
      <c r="AV12" s="15">
        <v>100</v>
      </c>
      <c r="AW12" s="15">
        <v>100</v>
      </c>
      <c r="AX12" s="15">
        <v>100</v>
      </c>
      <c r="AY12" s="15">
        <v>100</v>
      </c>
      <c r="AZ12" s="15">
        <v>100</v>
      </c>
      <c r="BA12" s="15">
        <v>100</v>
      </c>
      <c r="BB12" s="15">
        <v>100</v>
      </c>
      <c r="BC12" s="15">
        <v>100</v>
      </c>
      <c r="BD12" s="15">
        <v>100</v>
      </c>
      <c r="BE12" s="15">
        <v>100</v>
      </c>
      <c r="BF12" s="15">
        <v>100</v>
      </c>
      <c r="BG12" s="15">
        <v>100</v>
      </c>
      <c r="BH12" s="15">
        <v>100</v>
      </c>
      <c r="BI12" s="15">
        <v>100</v>
      </c>
      <c r="BJ12" s="15">
        <v>100</v>
      </c>
    </row>
    <row r="13" spans="1:62" customFormat="1" x14ac:dyDescent="0.25">
      <c r="A13" s="15"/>
      <c r="B13" s="15"/>
      <c r="C13" s="15"/>
      <c r="D13" s="15"/>
      <c r="E13" s="15" t="s">
        <v>121</v>
      </c>
      <c r="F13" s="16">
        <f>'[1]27. SNDT_BietVHTT'!F13/'[1]27. SNDT_BietVHTT'!F12%</f>
        <v>5.9126802845395812</v>
      </c>
      <c r="G13" s="16">
        <f>'[1]27. SNDT_BietVHTT'!G13/'[1]27. SNDT_BietVHTT'!G12%</f>
        <v>0</v>
      </c>
      <c r="H13" s="16">
        <f>'[1]27. SNDT_BietVHTT'!H13/'[1]27. SNDT_BietVHTT'!H12%</f>
        <v>8.8794926004228341</v>
      </c>
      <c r="I13" s="16">
        <f>'[1]27. SNDT_BietVHTT'!I13/'[1]27. SNDT_BietVHTT'!I12%</f>
        <v>13.670886075949367</v>
      </c>
      <c r="J13" s="16">
        <f>'[1]27. SNDT_BietVHTT'!J13/'[1]27. SNDT_BietVHTT'!J12%</f>
        <v>5.7149865096884964</v>
      </c>
      <c r="K13" s="16">
        <f>'[1]27. SNDT_BietVHTT'!K13/'[1]27. SNDT_BietVHTT'!K12%</f>
        <v>14.242837653478855</v>
      </c>
      <c r="L13" s="16">
        <f>'[1]27. SNDT_BietVHTT'!L13/'[1]27. SNDT_BietVHTT'!L12%</f>
        <v>8.2644628099173545</v>
      </c>
      <c r="M13" s="16">
        <f>'[1]27. SNDT_BietVHTT'!M13/'[1]27. SNDT_BietVHTT'!M12%</f>
        <v>5.9748427672955984</v>
      </c>
      <c r="N13" s="16">
        <f>'[1]27. SNDT_BietVHTT'!N13/'[1]27. SNDT_BietVHTT'!N12%</f>
        <v>0</v>
      </c>
      <c r="O13" s="16">
        <f>'[1]27. SNDT_BietVHTT'!O13/'[1]27. SNDT_BietVHTT'!O12%</f>
        <v>4.0816326530612246</v>
      </c>
      <c r="P13" s="16">
        <f>'[1]27. SNDT_BietVHTT'!P13/'[1]27. SNDT_BietVHTT'!P12%</f>
        <v>0</v>
      </c>
      <c r="Q13" s="16">
        <f>'[1]27. SNDT_BietVHTT'!Q13/'[1]27. SNDT_BietVHTT'!Q12%</f>
        <v>0</v>
      </c>
      <c r="R13" s="16">
        <f>'[1]27. SNDT_BietVHTT'!R13/'[1]27. SNDT_BietVHTT'!R12%</f>
        <v>16.129032258064516</v>
      </c>
      <c r="S13" s="16">
        <f>'[1]27. SNDT_BietVHTT'!S13/'[1]27. SNDT_BietVHTT'!S12%</f>
        <v>14.285714285714285</v>
      </c>
      <c r="T13" s="16" t="e">
        <f>'[1]27. SNDT_BietVHTT'!T13/'[1]27. SNDT_BietVHTT'!T12%</f>
        <v>#DIV/0!</v>
      </c>
      <c r="U13" s="16">
        <f>'[1]27. SNDT_BietVHTT'!U13/'[1]27. SNDT_BietVHTT'!U12%</f>
        <v>3.7037037037037033</v>
      </c>
      <c r="V13" s="16">
        <f>'[1]27. SNDT_BietVHTT'!V13/'[1]27. SNDT_BietVHTT'!V12%</f>
        <v>30</v>
      </c>
      <c r="W13" s="16">
        <f>'[1]27. SNDT_BietVHTT'!W13/'[1]27. SNDT_BietVHTT'!W12%</f>
        <v>10.616438356164384</v>
      </c>
      <c r="X13" s="16">
        <f>'[1]27. SNDT_BietVHTT'!X13/'[1]27. SNDT_BietVHTT'!X12%</f>
        <v>3.6363636363636367</v>
      </c>
      <c r="Y13" s="16">
        <f>'[1]27. SNDT_BietVHTT'!Y13/'[1]27. SNDT_BietVHTT'!Y12%</f>
        <v>0</v>
      </c>
      <c r="Z13" s="16">
        <f>'[1]27. SNDT_BietVHTT'!Z13/'[1]27. SNDT_BietVHTT'!Z12%</f>
        <v>41.666666666666671</v>
      </c>
      <c r="AA13" s="16">
        <f>'[1]27. SNDT_BietVHTT'!AA13/'[1]27. SNDT_BietVHTT'!AA12%</f>
        <v>0</v>
      </c>
      <c r="AB13" s="16">
        <f>'[1]27. SNDT_BietVHTT'!AB13/'[1]27. SNDT_BietVHTT'!AB12%</f>
        <v>4</v>
      </c>
      <c r="AC13" s="16">
        <f>'[1]27. SNDT_BietVHTT'!AC13/'[1]27. SNDT_BietVHTT'!AC12%</f>
        <v>100</v>
      </c>
      <c r="AD13" s="16">
        <f>'[1]27. SNDT_BietVHTT'!AD13/'[1]27. SNDT_BietVHTT'!AD12%</f>
        <v>6.6666666666666661</v>
      </c>
      <c r="AE13" s="16" t="e">
        <f>'[1]27. SNDT_BietVHTT'!AE13/'[1]27. SNDT_BietVHTT'!AE12%</f>
        <v>#DIV/0!</v>
      </c>
      <c r="AF13" s="16">
        <f>'[1]27. SNDT_BietVHTT'!AF13/'[1]27. SNDT_BietVHTT'!AF12%</f>
        <v>20</v>
      </c>
      <c r="AG13" s="16" t="e">
        <f>'[1]27. SNDT_BietVHTT'!AG13/'[1]27. SNDT_BietVHTT'!AG12%</f>
        <v>#DIV/0!</v>
      </c>
      <c r="AH13" s="16">
        <f>'[1]27. SNDT_BietVHTT'!AH13/'[1]27. SNDT_BietVHTT'!AH12%</f>
        <v>33.333333333333336</v>
      </c>
      <c r="AI13" s="16">
        <f>'[1]27. SNDT_BietVHTT'!AI13/'[1]27. SNDT_BietVHTT'!AI12%</f>
        <v>0</v>
      </c>
      <c r="AJ13" s="16">
        <f>'[1]27. SNDT_BietVHTT'!AJ13/'[1]27. SNDT_BietVHTT'!AJ12%</f>
        <v>0</v>
      </c>
      <c r="AK13" s="16" t="e">
        <f>'[1]27. SNDT_BietVHTT'!AK13/'[1]27. SNDT_BietVHTT'!AK12%</f>
        <v>#DIV/0!</v>
      </c>
      <c r="AL13" s="16">
        <f>'[1]27. SNDT_BietVHTT'!AL13/'[1]27. SNDT_BietVHTT'!AL12%</f>
        <v>5.9841875681570338</v>
      </c>
      <c r="AM13" s="16" t="e">
        <f>'[1]27. SNDT_BietVHTT'!AM13/'[1]27. SNDT_BietVHTT'!AM12%</f>
        <v>#DIV/0!</v>
      </c>
      <c r="AN13" s="16" t="e">
        <f>'[1]27. SNDT_BietVHTT'!AN13/'[1]27. SNDT_BietVHTT'!AN12%</f>
        <v>#DIV/0!</v>
      </c>
      <c r="AO13" s="16" t="e">
        <f>'[1]27. SNDT_BietVHTT'!AO13/'[1]27. SNDT_BietVHTT'!AO12%</f>
        <v>#DIV/0!</v>
      </c>
      <c r="AP13" s="16" t="e">
        <f>'[1]27. SNDT_BietVHTT'!AP13/'[1]27. SNDT_BietVHTT'!AP12%</f>
        <v>#DIV/0!</v>
      </c>
      <c r="AQ13" s="16">
        <f>'[1]27. SNDT_BietVHTT'!AQ13/'[1]27. SNDT_BietVHTT'!AQ12%</f>
        <v>0</v>
      </c>
      <c r="AR13" s="16" t="e">
        <f>'[1]27. SNDT_BietVHTT'!AR13/'[1]27. SNDT_BietVHTT'!AR12%</f>
        <v>#DIV/0!</v>
      </c>
      <c r="AS13" s="16" t="e">
        <f>'[1]27. SNDT_BietVHTT'!AS13/'[1]27. SNDT_BietVHTT'!AS12%</f>
        <v>#DIV/0!</v>
      </c>
      <c r="AT13" s="16" t="e">
        <f>'[1]27. SNDT_BietVHTT'!AT13/'[1]27. SNDT_BietVHTT'!AT12%</f>
        <v>#DIV/0!</v>
      </c>
      <c r="AU13" s="16" t="e">
        <f>'[1]27. SNDT_BietVHTT'!AU13/'[1]27. SNDT_BietVHTT'!AU12%</f>
        <v>#DIV/0!</v>
      </c>
      <c r="AV13" s="16" t="e">
        <f>'[1]27. SNDT_BietVHTT'!AV13/'[1]27. SNDT_BietVHTT'!AV12%</f>
        <v>#DIV/0!</v>
      </c>
      <c r="AW13" s="16" t="e">
        <f>'[1]27. SNDT_BietVHTT'!AW13/'[1]27. SNDT_BietVHTT'!AW12%</f>
        <v>#DIV/0!</v>
      </c>
      <c r="AX13" s="16">
        <f>'[1]27. SNDT_BietVHTT'!AX13/'[1]27. SNDT_BietVHTT'!AX12%</f>
        <v>33.333333333333336</v>
      </c>
      <c r="AY13" s="16">
        <f>'[1]27. SNDT_BietVHTT'!AY13/'[1]27. SNDT_BietVHTT'!AY12%</f>
        <v>0</v>
      </c>
      <c r="AZ13" s="16" t="e">
        <f>'[1]27. SNDT_BietVHTT'!AZ13/'[1]27. SNDT_BietVHTT'!AZ12%</f>
        <v>#DIV/0!</v>
      </c>
      <c r="BA13" s="16">
        <f>'[1]27. SNDT_BietVHTT'!BA13/'[1]27. SNDT_BietVHTT'!BA12%</f>
        <v>0</v>
      </c>
      <c r="BB13" s="16" t="e">
        <f>'[1]27. SNDT_BietVHTT'!BB13/'[1]27. SNDT_BietVHTT'!BB12%</f>
        <v>#DIV/0!</v>
      </c>
      <c r="BC13" s="16" t="e">
        <f>'[1]27. SNDT_BietVHTT'!BC13/'[1]27. SNDT_BietVHTT'!BC12%</f>
        <v>#DIV/0!</v>
      </c>
      <c r="BD13" s="16" t="e">
        <f>'[1]27. SNDT_BietVHTT'!BD13/'[1]27. SNDT_BietVHTT'!BD12%</f>
        <v>#DIV/0!</v>
      </c>
      <c r="BE13" s="16" t="e">
        <f>'[1]27. SNDT_BietVHTT'!BE13/'[1]27. SNDT_BietVHTT'!BE12%</f>
        <v>#DIV/0!</v>
      </c>
      <c r="BF13" s="16" t="e">
        <f>'[1]27. SNDT_BietVHTT'!BF13/'[1]27. SNDT_BietVHTT'!BF12%</f>
        <v>#DIV/0!</v>
      </c>
      <c r="BG13" s="16" t="e">
        <f>'[1]27. SNDT_BietVHTT'!BG13/'[1]27. SNDT_BietVHTT'!BG12%</f>
        <v>#DIV/0!</v>
      </c>
      <c r="BH13" s="16" t="e">
        <f>'[1]27. SNDT_BietVHTT'!BH13/'[1]27. SNDT_BietVHTT'!BH12%</f>
        <v>#DIV/0!</v>
      </c>
      <c r="BI13" s="16" t="e">
        <f>'[1]27. SNDT_BietVHTT'!BI13/'[1]27. SNDT_BietVHTT'!BI12%</f>
        <v>#DIV/0!</v>
      </c>
      <c r="BJ13" s="16" t="e">
        <f>'[1]27. SNDT_BietVHTT'!BJ13/'[1]27. SNDT_BietVHTT'!BJ12%</f>
        <v>#DIV/0!</v>
      </c>
    </row>
    <row r="14" spans="1:62" customFormat="1" x14ac:dyDescent="0.25">
      <c r="A14" s="15"/>
      <c r="B14" s="15"/>
      <c r="C14" s="15"/>
      <c r="D14" s="15"/>
      <c r="E14" s="15" t="s">
        <v>84</v>
      </c>
      <c r="F14" s="16">
        <f>'[1]27. SNDT_BietVHTT'!F14/'[1]27. SNDT_BietVHTT'!F12%</f>
        <v>0.51230176858317567</v>
      </c>
      <c r="G14" s="16">
        <f>'[1]27. SNDT_BietVHTT'!G14/'[1]27. SNDT_BietVHTT'!G12%</f>
        <v>0</v>
      </c>
      <c r="H14" s="16">
        <f>'[1]27. SNDT_BietVHTT'!H14/'[1]27. SNDT_BietVHTT'!H12%</f>
        <v>0.84566596194503174</v>
      </c>
      <c r="I14" s="16">
        <f>'[1]27. SNDT_BietVHTT'!I14/'[1]27. SNDT_BietVHTT'!I12%</f>
        <v>1.2658227848101264</v>
      </c>
      <c r="J14" s="16">
        <f>'[1]27. SNDT_BietVHTT'!J14/'[1]27. SNDT_BietVHTT'!J12%</f>
        <v>0.29433406916850624</v>
      </c>
      <c r="K14" s="16">
        <f>'[1]27. SNDT_BietVHTT'!K14/'[1]27. SNDT_BietVHTT'!K12%</f>
        <v>0.13642564802182811</v>
      </c>
      <c r="L14" s="16">
        <f>'[1]27. SNDT_BietVHTT'!L14/'[1]27. SNDT_BietVHTT'!L12%</f>
        <v>0.47225501770956313</v>
      </c>
      <c r="M14" s="16">
        <f>'[1]27. SNDT_BietVHTT'!M14/'[1]27. SNDT_BietVHTT'!M12%</f>
        <v>0.52410901467505244</v>
      </c>
      <c r="N14" s="16">
        <f>'[1]27. SNDT_BietVHTT'!N14/'[1]27. SNDT_BietVHTT'!N12%</f>
        <v>0</v>
      </c>
      <c r="O14" s="16">
        <f>'[1]27. SNDT_BietVHTT'!O14/'[1]27. SNDT_BietVHTT'!O12%</f>
        <v>0</v>
      </c>
      <c r="P14" s="16">
        <f>'[1]27. SNDT_BietVHTT'!P14/'[1]27. SNDT_BietVHTT'!P12%</f>
        <v>0</v>
      </c>
      <c r="Q14" s="16">
        <f>'[1]27. SNDT_BietVHTT'!Q14/'[1]27. SNDT_BietVHTT'!Q12%</f>
        <v>0</v>
      </c>
      <c r="R14" s="16">
        <f>'[1]27. SNDT_BietVHTT'!R14/'[1]27. SNDT_BietVHTT'!R12%</f>
        <v>0</v>
      </c>
      <c r="S14" s="16">
        <f>'[1]27. SNDT_BietVHTT'!S14/'[1]27. SNDT_BietVHTT'!S12%</f>
        <v>0</v>
      </c>
      <c r="T14" s="16" t="e">
        <f>'[1]27. SNDT_BietVHTT'!T14/'[1]27. SNDT_BietVHTT'!T12%</f>
        <v>#DIV/0!</v>
      </c>
      <c r="U14" s="16">
        <f>'[1]27. SNDT_BietVHTT'!U14/'[1]27. SNDT_BietVHTT'!U12%</f>
        <v>0</v>
      </c>
      <c r="V14" s="16">
        <f>'[1]27. SNDT_BietVHTT'!V14/'[1]27. SNDT_BietVHTT'!V12%</f>
        <v>0</v>
      </c>
      <c r="W14" s="16">
        <f>'[1]27. SNDT_BietVHTT'!W14/'[1]27. SNDT_BietVHTT'!W12%</f>
        <v>0.68493150684931503</v>
      </c>
      <c r="X14" s="16">
        <f>'[1]27. SNDT_BietVHTT'!X14/'[1]27. SNDT_BietVHTT'!X12%</f>
        <v>0</v>
      </c>
      <c r="Y14" s="16">
        <f>'[1]27. SNDT_BietVHTT'!Y14/'[1]27. SNDT_BietVHTT'!Y12%</f>
        <v>0</v>
      </c>
      <c r="Z14" s="16">
        <f>'[1]27. SNDT_BietVHTT'!Z14/'[1]27. SNDT_BietVHTT'!Z12%</f>
        <v>0</v>
      </c>
      <c r="AA14" s="16">
        <f>'[1]27. SNDT_BietVHTT'!AA14/'[1]27. SNDT_BietVHTT'!AA12%</f>
        <v>0</v>
      </c>
      <c r="AB14" s="16">
        <f>'[1]27. SNDT_BietVHTT'!AB14/'[1]27. SNDT_BietVHTT'!AB12%</f>
        <v>0</v>
      </c>
      <c r="AC14" s="16">
        <f>'[1]27. SNDT_BietVHTT'!AC14/'[1]27. SNDT_BietVHTT'!AC12%</f>
        <v>0</v>
      </c>
      <c r="AD14" s="16">
        <f>'[1]27. SNDT_BietVHTT'!AD14/'[1]27. SNDT_BietVHTT'!AD12%</f>
        <v>2.2222222222222223</v>
      </c>
      <c r="AE14" s="16" t="e">
        <f>'[1]27. SNDT_BietVHTT'!AE14/'[1]27. SNDT_BietVHTT'!AE12%</f>
        <v>#DIV/0!</v>
      </c>
      <c r="AF14" s="16">
        <f>'[1]27. SNDT_BietVHTT'!AF14/'[1]27. SNDT_BietVHTT'!AF12%</f>
        <v>0</v>
      </c>
      <c r="AG14" s="16" t="e">
        <f>'[1]27. SNDT_BietVHTT'!AG14/'[1]27. SNDT_BietVHTT'!AG12%</f>
        <v>#DIV/0!</v>
      </c>
      <c r="AH14" s="16">
        <f>'[1]27. SNDT_BietVHTT'!AH14/'[1]27. SNDT_BietVHTT'!AH12%</f>
        <v>0</v>
      </c>
      <c r="AI14" s="16">
        <f>'[1]27. SNDT_BietVHTT'!AI14/'[1]27. SNDT_BietVHTT'!AI12%</f>
        <v>0</v>
      </c>
      <c r="AJ14" s="16">
        <f>'[1]27. SNDT_BietVHTT'!AJ14/'[1]27. SNDT_BietVHTT'!AJ12%</f>
        <v>0</v>
      </c>
      <c r="AK14" s="16" t="e">
        <f>'[1]27. SNDT_BietVHTT'!AK14/'[1]27. SNDT_BietVHTT'!AK12%</f>
        <v>#DIV/0!</v>
      </c>
      <c r="AL14" s="16">
        <f>'[1]27. SNDT_BietVHTT'!AL14/'[1]27. SNDT_BietVHTT'!AL12%</f>
        <v>1.33587786259542</v>
      </c>
      <c r="AM14" s="16" t="e">
        <f>'[1]27. SNDT_BietVHTT'!AM14/'[1]27. SNDT_BietVHTT'!AM12%</f>
        <v>#DIV/0!</v>
      </c>
      <c r="AN14" s="16" t="e">
        <f>'[1]27. SNDT_BietVHTT'!AN14/'[1]27. SNDT_BietVHTT'!AN12%</f>
        <v>#DIV/0!</v>
      </c>
      <c r="AO14" s="16" t="e">
        <f>'[1]27. SNDT_BietVHTT'!AO14/'[1]27. SNDT_BietVHTT'!AO12%</f>
        <v>#DIV/0!</v>
      </c>
      <c r="AP14" s="16" t="e">
        <f>'[1]27. SNDT_BietVHTT'!AP14/'[1]27. SNDT_BietVHTT'!AP12%</f>
        <v>#DIV/0!</v>
      </c>
      <c r="AQ14" s="16">
        <f>'[1]27. SNDT_BietVHTT'!AQ14/'[1]27. SNDT_BietVHTT'!AQ12%</f>
        <v>0</v>
      </c>
      <c r="AR14" s="16" t="e">
        <f>'[1]27. SNDT_BietVHTT'!AR14/'[1]27. SNDT_BietVHTT'!AR12%</f>
        <v>#DIV/0!</v>
      </c>
      <c r="AS14" s="16" t="e">
        <f>'[1]27. SNDT_BietVHTT'!AS14/'[1]27. SNDT_BietVHTT'!AS12%</f>
        <v>#DIV/0!</v>
      </c>
      <c r="AT14" s="16" t="e">
        <f>'[1]27. SNDT_BietVHTT'!AT14/'[1]27. SNDT_BietVHTT'!AT12%</f>
        <v>#DIV/0!</v>
      </c>
      <c r="AU14" s="16" t="e">
        <f>'[1]27. SNDT_BietVHTT'!AU14/'[1]27. SNDT_BietVHTT'!AU12%</f>
        <v>#DIV/0!</v>
      </c>
      <c r="AV14" s="16" t="e">
        <f>'[1]27. SNDT_BietVHTT'!AV14/'[1]27. SNDT_BietVHTT'!AV12%</f>
        <v>#DIV/0!</v>
      </c>
      <c r="AW14" s="16" t="e">
        <f>'[1]27. SNDT_BietVHTT'!AW14/'[1]27. SNDT_BietVHTT'!AW12%</f>
        <v>#DIV/0!</v>
      </c>
      <c r="AX14" s="16">
        <f>'[1]27. SNDT_BietVHTT'!AX14/'[1]27. SNDT_BietVHTT'!AX12%</f>
        <v>0</v>
      </c>
      <c r="AY14" s="16">
        <f>'[1]27. SNDT_BietVHTT'!AY14/'[1]27. SNDT_BietVHTT'!AY12%</f>
        <v>0</v>
      </c>
      <c r="AZ14" s="16" t="e">
        <f>'[1]27. SNDT_BietVHTT'!AZ14/'[1]27. SNDT_BietVHTT'!AZ12%</f>
        <v>#DIV/0!</v>
      </c>
      <c r="BA14" s="16">
        <f>'[1]27. SNDT_BietVHTT'!BA14/'[1]27. SNDT_BietVHTT'!BA12%</f>
        <v>0</v>
      </c>
      <c r="BB14" s="16" t="e">
        <f>'[1]27. SNDT_BietVHTT'!BB14/'[1]27. SNDT_BietVHTT'!BB12%</f>
        <v>#DIV/0!</v>
      </c>
      <c r="BC14" s="16" t="e">
        <f>'[1]27. SNDT_BietVHTT'!BC14/'[1]27. SNDT_BietVHTT'!BC12%</f>
        <v>#DIV/0!</v>
      </c>
      <c r="BD14" s="16" t="e">
        <f>'[1]27. SNDT_BietVHTT'!BD14/'[1]27. SNDT_BietVHTT'!BD12%</f>
        <v>#DIV/0!</v>
      </c>
      <c r="BE14" s="16" t="e">
        <f>'[1]27. SNDT_BietVHTT'!BE14/'[1]27. SNDT_BietVHTT'!BE12%</f>
        <v>#DIV/0!</v>
      </c>
      <c r="BF14" s="16" t="e">
        <f>'[1]27. SNDT_BietVHTT'!BF14/'[1]27. SNDT_BietVHTT'!BF12%</f>
        <v>#DIV/0!</v>
      </c>
      <c r="BG14" s="16" t="e">
        <f>'[1]27. SNDT_BietVHTT'!BG14/'[1]27. SNDT_BietVHTT'!BG12%</f>
        <v>#DIV/0!</v>
      </c>
      <c r="BH14" s="16" t="e">
        <f>'[1]27. SNDT_BietVHTT'!BH14/'[1]27. SNDT_BietVHTT'!BH12%</f>
        <v>#DIV/0!</v>
      </c>
      <c r="BI14" s="16" t="e">
        <f>'[1]27. SNDT_BietVHTT'!BI14/'[1]27. SNDT_BietVHTT'!BI12%</f>
        <v>#DIV/0!</v>
      </c>
      <c r="BJ14" s="16" t="e">
        <f>'[1]27. SNDT_BietVHTT'!BJ14/'[1]27. SNDT_BietVHTT'!BJ12%</f>
        <v>#DIV/0!</v>
      </c>
    </row>
    <row r="15" spans="1:62" customFormat="1" x14ac:dyDescent="0.25">
      <c r="A15" s="15"/>
      <c r="B15" s="15"/>
      <c r="C15" s="15"/>
      <c r="D15" s="15"/>
      <c r="E15" s="15" t="s">
        <v>85</v>
      </c>
      <c r="F15" s="16">
        <f>'[1]27. SNDT_BietVHTT'!F15/'[1]27. SNDT_BietVHTT'!F12%</f>
        <v>2.923709456372773</v>
      </c>
      <c r="G15" s="16">
        <f>'[1]27. SNDT_BietVHTT'!G15/'[1]27. SNDT_BietVHTT'!G12%</f>
        <v>0</v>
      </c>
      <c r="H15" s="16">
        <f>'[1]27. SNDT_BietVHTT'!H15/'[1]27. SNDT_BietVHTT'!H12%</f>
        <v>4.7921071176885128</v>
      </c>
      <c r="I15" s="16">
        <f>'[1]27. SNDT_BietVHTT'!I15/'[1]27. SNDT_BietVHTT'!I12%</f>
        <v>6.0759493670886071</v>
      </c>
      <c r="J15" s="16">
        <f>'[1]27. SNDT_BietVHTT'!J15/'[1]27. SNDT_BietVHTT'!J12%</f>
        <v>4.648025508952661</v>
      </c>
      <c r="K15" s="16">
        <f>'[1]27. SNDT_BietVHTT'!K15/'[1]27. SNDT_BietVHTT'!K12%</f>
        <v>4.8021828103683495</v>
      </c>
      <c r="L15" s="16">
        <f>'[1]27. SNDT_BietVHTT'!L15/'[1]27. SNDT_BietVHTT'!L12%</f>
        <v>3.0696576151121602</v>
      </c>
      <c r="M15" s="16">
        <f>'[1]27. SNDT_BietVHTT'!M15/'[1]27. SNDT_BietVHTT'!M12%</f>
        <v>3.1446540880503147</v>
      </c>
      <c r="N15" s="16">
        <f>'[1]27. SNDT_BietVHTT'!N15/'[1]27. SNDT_BietVHTT'!N12%</f>
        <v>0</v>
      </c>
      <c r="O15" s="16">
        <f>'[1]27. SNDT_BietVHTT'!O15/'[1]27. SNDT_BietVHTT'!O12%</f>
        <v>0</v>
      </c>
      <c r="P15" s="16">
        <f>'[1]27. SNDT_BietVHTT'!P15/'[1]27. SNDT_BietVHTT'!P12%</f>
        <v>0</v>
      </c>
      <c r="Q15" s="16">
        <f>'[1]27. SNDT_BietVHTT'!Q15/'[1]27. SNDT_BietVHTT'!Q12%</f>
        <v>0</v>
      </c>
      <c r="R15" s="16">
        <f>'[1]27. SNDT_BietVHTT'!R15/'[1]27. SNDT_BietVHTT'!R12%</f>
        <v>12.903225806451614</v>
      </c>
      <c r="S15" s="16">
        <f>'[1]27. SNDT_BietVHTT'!S15/'[1]27. SNDT_BietVHTT'!S12%</f>
        <v>0</v>
      </c>
      <c r="T15" s="16" t="e">
        <f>'[1]27. SNDT_BietVHTT'!T15/'[1]27. SNDT_BietVHTT'!T12%</f>
        <v>#DIV/0!</v>
      </c>
      <c r="U15" s="16">
        <f>'[1]27. SNDT_BietVHTT'!U15/'[1]27. SNDT_BietVHTT'!U12%</f>
        <v>1.8518518518518516</v>
      </c>
      <c r="V15" s="16">
        <f>'[1]27. SNDT_BietVHTT'!V15/'[1]27. SNDT_BietVHTT'!V12%</f>
        <v>0</v>
      </c>
      <c r="W15" s="16">
        <f>'[1]27. SNDT_BietVHTT'!W15/'[1]27. SNDT_BietVHTT'!W12%</f>
        <v>4.4520547945205484</v>
      </c>
      <c r="X15" s="16">
        <f>'[1]27. SNDT_BietVHTT'!X15/'[1]27. SNDT_BietVHTT'!X12%</f>
        <v>3.6363636363636367</v>
      </c>
      <c r="Y15" s="16">
        <f>'[1]27. SNDT_BietVHTT'!Y15/'[1]27. SNDT_BietVHTT'!Y12%</f>
        <v>0</v>
      </c>
      <c r="Z15" s="16">
        <f>'[1]27. SNDT_BietVHTT'!Z15/'[1]27. SNDT_BietVHTT'!Z12%</f>
        <v>41.666666666666671</v>
      </c>
      <c r="AA15" s="16">
        <f>'[1]27. SNDT_BietVHTT'!AA15/'[1]27. SNDT_BietVHTT'!AA12%</f>
        <v>0</v>
      </c>
      <c r="AB15" s="16">
        <f>'[1]27. SNDT_BietVHTT'!AB15/'[1]27. SNDT_BietVHTT'!AB12%</f>
        <v>4</v>
      </c>
      <c r="AC15" s="16">
        <f>'[1]27. SNDT_BietVHTT'!AC15/'[1]27. SNDT_BietVHTT'!AC12%</f>
        <v>0</v>
      </c>
      <c r="AD15" s="16">
        <f>'[1]27. SNDT_BietVHTT'!AD15/'[1]27. SNDT_BietVHTT'!AD12%</f>
        <v>2.2222222222222223</v>
      </c>
      <c r="AE15" s="16" t="e">
        <f>'[1]27. SNDT_BietVHTT'!AE15/'[1]27. SNDT_BietVHTT'!AE12%</f>
        <v>#DIV/0!</v>
      </c>
      <c r="AF15" s="16">
        <f>'[1]27. SNDT_BietVHTT'!AF15/'[1]27. SNDT_BietVHTT'!AF12%</f>
        <v>0</v>
      </c>
      <c r="AG15" s="16" t="e">
        <f>'[1]27. SNDT_BietVHTT'!AG15/'[1]27. SNDT_BietVHTT'!AG12%</f>
        <v>#DIV/0!</v>
      </c>
      <c r="AH15" s="16">
        <f>'[1]27. SNDT_BietVHTT'!AH15/'[1]27. SNDT_BietVHTT'!AH12%</f>
        <v>16.666666666666668</v>
      </c>
      <c r="AI15" s="16">
        <f>'[1]27. SNDT_BietVHTT'!AI15/'[1]27. SNDT_BietVHTT'!AI12%</f>
        <v>0</v>
      </c>
      <c r="AJ15" s="16">
        <f>'[1]27. SNDT_BietVHTT'!AJ15/'[1]27. SNDT_BietVHTT'!AJ12%</f>
        <v>0</v>
      </c>
      <c r="AK15" s="16" t="e">
        <f>'[1]27. SNDT_BietVHTT'!AK15/'[1]27. SNDT_BietVHTT'!AK12%</f>
        <v>#DIV/0!</v>
      </c>
      <c r="AL15" s="16">
        <f>'[1]27. SNDT_BietVHTT'!AL15/'[1]27. SNDT_BietVHTT'!AL12%</f>
        <v>2.1128680479825519</v>
      </c>
      <c r="AM15" s="16" t="e">
        <f>'[1]27. SNDT_BietVHTT'!AM15/'[1]27. SNDT_BietVHTT'!AM12%</f>
        <v>#DIV/0!</v>
      </c>
      <c r="AN15" s="16" t="e">
        <f>'[1]27. SNDT_BietVHTT'!AN15/'[1]27. SNDT_BietVHTT'!AN12%</f>
        <v>#DIV/0!</v>
      </c>
      <c r="AO15" s="16" t="e">
        <f>'[1]27. SNDT_BietVHTT'!AO15/'[1]27. SNDT_BietVHTT'!AO12%</f>
        <v>#DIV/0!</v>
      </c>
      <c r="AP15" s="16" t="e">
        <f>'[1]27. SNDT_BietVHTT'!AP15/'[1]27. SNDT_BietVHTT'!AP12%</f>
        <v>#DIV/0!</v>
      </c>
      <c r="AQ15" s="16">
        <f>'[1]27. SNDT_BietVHTT'!AQ15/'[1]27. SNDT_BietVHTT'!AQ12%</f>
        <v>0</v>
      </c>
      <c r="AR15" s="16" t="e">
        <f>'[1]27. SNDT_BietVHTT'!AR15/'[1]27. SNDT_BietVHTT'!AR12%</f>
        <v>#DIV/0!</v>
      </c>
      <c r="AS15" s="16" t="e">
        <f>'[1]27. SNDT_BietVHTT'!AS15/'[1]27. SNDT_BietVHTT'!AS12%</f>
        <v>#DIV/0!</v>
      </c>
      <c r="AT15" s="16" t="e">
        <f>'[1]27. SNDT_BietVHTT'!AT15/'[1]27. SNDT_BietVHTT'!AT12%</f>
        <v>#DIV/0!</v>
      </c>
      <c r="AU15" s="16" t="e">
        <f>'[1]27. SNDT_BietVHTT'!AU15/'[1]27. SNDT_BietVHTT'!AU12%</f>
        <v>#DIV/0!</v>
      </c>
      <c r="AV15" s="16" t="e">
        <f>'[1]27. SNDT_BietVHTT'!AV15/'[1]27. SNDT_BietVHTT'!AV12%</f>
        <v>#DIV/0!</v>
      </c>
      <c r="AW15" s="16" t="e">
        <f>'[1]27. SNDT_BietVHTT'!AW15/'[1]27. SNDT_BietVHTT'!AW12%</f>
        <v>#DIV/0!</v>
      </c>
      <c r="AX15" s="16">
        <f>'[1]27. SNDT_BietVHTT'!AX15/'[1]27. SNDT_BietVHTT'!AX12%</f>
        <v>33.333333333333336</v>
      </c>
      <c r="AY15" s="16">
        <f>'[1]27. SNDT_BietVHTT'!AY15/'[1]27. SNDT_BietVHTT'!AY12%</f>
        <v>0</v>
      </c>
      <c r="AZ15" s="16" t="e">
        <f>'[1]27. SNDT_BietVHTT'!AZ15/'[1]27. SNDT_BietVHTT'!AZ12%</f>
        <v>#DIV/0!</v>
      </c>
      <c r="BA15" s="16">
        <f>'[1]27. SNDT_BietVHTT'!BA15/'[1]27. SNDT_BietVHTT'!BA12%</f>
        <v>0</v>
      </c>
      <c r="BB15" s="16" t="e">
        <f>'[1]27. SNDT_BietVHTT'!BB15/'[1]27. SNDT_BietVHTT'!BB12%</f>
        <v>#DIV/0!</v>
      </c>
      <c r="BC15" s="16" t="e">
        <f>'[1]27. SNDT_BietVHTT'!BC15/'[1]27. SNDT_BietVHTT'!BC12%</f>
        <v>#DIV/0!</v>
      </c>
      <c r="BD15" s="16" t="e">
        <f>'[1]27. SNDT_BietVHTT'!BD15/'[1]27. SNDT_BietVHTT'!BD12%</f>
        <v>#DIV/0!</v>
      </c>
      <c r="BE15" s="16" t="e">
        <f>'[1]27. SNDT_BietVHTT'!BE15/'[1]27. SNDT_BietVHTT'!BE12%</f>
        <v>#DIV/0!</v>
      </c>
      <c r="BF15" s="16" t="e">
        <f>'[1]27. SNDT_BietVHTT'!BF15/'[1]27. SNDT_BietVHTT'!BF12%</f>
        <v>#DIV/0!</v>
      </c>
      <c r="BG15" s="16" t="e">
        <f>'[1]27. SNDT_BietVHTT'!BG15/'[1]27. SNDT_BietVHTT'!BG12%</f>
        <v>#DIV/0!</v>
      </c>
      <c r="BH15" s="16" t="e">
        <f>'[1]27. SNDT_BietVHTT'!BH15/'[1]27. SNDT_BietVHTT'!BH12%</f>
        <v>#DIV/0!</v>
      </c>
      <c r="BI15" s="16" t="e">
        <f>'[1]27. SNDT_BietVHTT'!BI15/'[1]27. SNDT_BietVHTT'!BI12%</f>
        <v>#DIV/0!</v>
      </c>
      <c r="BJ15" s="16" t="e">
        <f>'[1]27. SNDT_BietVHTT'!BJ15/'[1]27. SNDT_BietVHTT'!BJ12%</f>
        <v>#DIV/0!</v>
      </c>
    </row>
    <row r="16" spans="1:62" customFormat="1" x14ac:dyDescent="0.25">
      <c r="A16" s="15"/>
      <c r="B16" s="15"/>
      <c r="C16" s="15"/>
      <c r="D16" s="15"/>
      <c r="E16" s="15" t="s">
        <v>86</v>
      </c>
      <c r="F16" s="16">
        <f>'[1]27. SNDT_BietVHTT'!F16/'[1]27. SNDT_BietVHTT'!F12%</f>
        <v>2.4766690595836325</v>
      </c>
      <c r="G16" s="16">
        <f>'[1]27. SNDT_BietVHTT'!G16/'[1]27. SNDT_BietVHTT'!G12%</f>
        <v>0</v>
      </c>
      <c r="H16" s="16">
        <f>'[1]27. SNDT_BietVHTT'!H16/'[1]27. SNDT_BietVHTT'!H12%</f>
        <v>3.2417195207892884</v>
      </c>
      <c r="I16" s="16">
        <f>'[1]27. SNDT_BietVHTT'!I16/'[1]27. SNDT_BietVHTT'!I12%</f>
        <v>6.5822784810126578</v>
      </c>
      <c r="J16" s="16">
        <f>'[1]27. SNDT_BietVHTT'!J16/'[1]27. SNDT_BietVHTT'!J12%</f>
        <v>0.77262693156732887</v>
      </c>
      <c r="K16" s="16">
        <f>'[1]27. SNDT_BietVHTT'!K16/'[1]27. SNDT_BietVHTT'!K12%</f>
        <v>9.3042291950886771</v>
      </c>
      <c r="L16" s="16">
        <f>'[1]27. SNDT_BietVHTT'!L16/'[1]27. SNDT_BietVHTT'!L12%</f>
        <v>4.7225501770956315</v>
      </c>
      <c r="M16" s="16">
        <f>'[1]27. SNDT_BietVHTT'!M16/'[1]27. SNDT_BietVHTT'!M12%</f>
        <v>2.3060796645702308</v>
      </c>
      <c r="N16" s="16">
        <f>'[1]27. SNDT_BietVHTT'!N16/'[1]27. SNDT_BietVHTT'!N12%</f>
        <v>0</v>
      </c>
      <c r="O16" s="16">
        <f>'[1]27. SNDT_BietVHTT'!O16/'[1]27. SNDT_BietVHTT'!O12%</f>
        <v>4.0816326530612246</v>
      </c>
      <c r="P16" s="16">
        <f>'[1]27. SNDT_BietVHTT'!P16/'[1]27. SNDT_BietVHTT'!P12%</f>
        <v>0</v>
      </c>
      <c r="Q16" s="16">
        <f>'[1]27. SNDT_BietVHTT'!Q16/'[1]27. SNDT_BietVHTT'!Q12%</f>
        <v>0</v>
      </c>
      <c r="R16" s="16">
        <f>'[1]27. SNDT_BietVHTT'!R16/'[1]27. SNDT_BietVHTT'!R12%</f>
        <v>3.2258064516129035</v>
      </c>
      <c r="S16" s="16">
        <f>'[1]27. SNDT_BietVHTT'!S16/'[1]27. SNDT_BietVHTT'!S12%</f>
        <v>14.285714285714285</v>
      </c>
      <c r="T16" s="16" t="e">
        <f>'[1]27. SNDT_BietVHTT'!T16/'[1]27. SNDT_BietVHTT'!T12%</f>
        <v>#DIV/0!</v>
      </c>
      <c r="U16" s="16">
        <f>'[1]27. SNDT_BietVHTT'!U16/'[1]27. SNDT_BietVHTT'!U12%</f>
        <v>1.8518518518518516</v>
      </c>
      <c r="V16" s="16">
        <f>'[1]27. SNDT_BietVHTT'!V16/'[1]27. SNDT_BietVHTT'!V12%</f>
        <v>30</v>
      </c>
      <c r="W16" s="16">
        <f>'[1]27. SNDT_BietVHTT'!W16/'[1]27. SNDT_BietVHTT'!W12%</f>
        <v>5.4794520547945202</v>
      </c>
      <c r="X16" s="16">
        <f>'[1]27. SNDT_BietVHTT'!X16/'[1]27. SNDT_BietVHTT'!X12%</f>
        <v>0</v>
      </c>
      <c r="Y16" s="16">
        <f>'[1]27. SNDT_BietVHTT'!Y16/'[1]27. SNDT_BietVHTT'!Y12%</f>
        <v>0</v>
      </c>
      <c r="Z16" s="16">
        <f>'[1]27. SNDT_BietVHTT'!Z16/'[1]27. SNDT_BietVHTT'!Z12%</f>
        <v>0</v>
      </c>
      <c r="AA16" s="16">
        <f>'[1]27. SNDT_BietVHTT'!AA16/'[1]27. SNDT_BietVHTT'!AA12%</f>
        <v>0</v>
      </c>
      <c r="AB16" s="16">
        <f>'[1]27. SNDT_BietVHTT'!AB16/'[1]27. SNDT_BietVHTT'!AB12%</f>
        <v>0</v>
      </c>
      <c r="AC16" s="16">
        <f>'[1]27. SNDT_BietVHTT'!AC16/'[1]27. SNDT_BietVHTT'!AC12%</f>
        <v>100</v>
      </c>
      <c r="AD16" s="16">
        <f>'[1]27. SNDT_BietVHTT'!AD16/'[1]27. SNDT_BietVHTT'!AD12%</f>
        <v>2.2222222222222223</v>
      </c>
      <c r="AE16" s="16" t="e">
        <f>'[1]27. SNDT_BietVHTT'!AE16/'[1]27. SNDT_BietVHTT'!AE12%</f>
        <v>#DIV/0!</v>
      </c>
      <c r="AF16" s="16">
        <f>'[1]27. SNDT_BietVHTT'!AF16/'[1]27. SNDT_BietVHTT'!AF12%</f>
        <v>20</v>
      </c>
      <c r="AG16" s="16" t="e">
        <f>'[1]27. SNDT_BietVHTT'!AG16/'[1]27. SNDT_BietVHTT'!AG12%</f>
        <v>#DIV/0!</v>
      </c>
      <c r="AH16" s="16">
        <f>'[1]27. SNDT_BietVHTT'!AH16/'[1]27. SNDT_BietVHTT'!AH12%</f>
        <v>16.666666666666668</v>
      </c>
      <c r="AI16" s="16">
        <f>'[1]27. SNDT_BietVHTT'!AI16/'[1]27. SNDT_BietVHTT'!AI12%</f>
        <v>0</v>
      </c>
      <c r="AJ16" s="16">
        <f>'[1]27. SNDT_BietVHTT'!AJ16/'[1]27. SNDT_BietVHTT'!AJ12%</f>
        <v>0</v>
      </c>
      <c r="AK16" s="16" t="e">
        <f>'[1]27. SNDT_BietVHTT'!AK16/'[1]27. SNDT_BietVHTT'!AK12%</f>
        <v>#DIV/0!</v>
      </c>
      <c r="AL16" s="16">
        <f>'[1]27. SNDT_BietVHTT'!AL16/'[1]27. SNDT_BietVHTT'!AL12%</f>
        <v>2.5354416575790624</v>
      </c>
      <c r="AM16" s="16" t="e">
        <f>'[1]27. SNDT_BietVHTT'!AM16/'[1]27. SNDT_BietVHTT'!AM12%</f>
        <v>#DIV/0!</v>
      </c>
      <c r="AN16" s="16" t="e">
        <f>'[1]27. SNDT_BietVHTT'!AN16/'[1]27. SNDT_BietVHTT'!AN12%</f>
        <v>#DIV/0!</v>
      </c>
      <c r="AO16" s="16" t="e">
        <f>'[1]27. SNDT_BietVHTT'!AO16/'[1]27. SNDT_BietVHTT'!AO12%</f>
        <v>#DIV/0!</v>
      </c>
      <c r="AP16" s="16" t="e">
        <f>'[1]27. SNDT_BietVHTT'!AP16/'[1]27. SNDT_BietVHTT'!AP12%</f>
        <v>#DIV/0!</v>
      </c>
      <c r="AQ16" s="16">
        <f>'[1]27. SNDT_BietVHTT'!AQ16/'[1]27. SNDT_BietVHTT'!AQ12%</f>
        <v>0</v>
      </c>
      <c r="AR16" s="16" t="e">
        <f>'[1]27. SNDT_BietVHTT'!AR16/'[1]27. SNDT_BietVHTT'!AR12%</f>
        <v>#DIV/0!</v>
      </c>
      <c r="AS16" s="16" t="e">
        <f>'[1]27. SNDT_BietVHTT'!AS16/'[1]27. SNDT_BietVHTT'!AS12%</f>
        <v>#DIV/0!</v>
      </c>
      <c r="AT16" s="16" t="e">
        <f>'[1]27. SNDT_BietVHTT'!AT16/'[1]27. SNDT_BietVHTT'!AT12%</f>
        <v>#DIV/0!</v>
      </c>
      <c r="AU16" s="16" t="e">
        <f>'[1]27. SNDT_BietVHTT'!AU16/'[1]27. SNDT_BietVHTT'!AU12%</f>
        <v>#DIV/0!</v>
      </c>
      <c r="AV16" s="16" t="e">
        <f>'[1]27. SNDT_BietVHTT'!AV16/'[1]27. SNDT_BietVHTT'!AV12%</f>
        <v>#DIV/0!</v>
      </c>
      <c r="AW16" s="16" t="e">
        <f>'[1]27. SNDT_BietVHTT'!AW16/'[1]27. SNDT_BietVHTT'!AW12%</f>
        <v>#DIV/0!</v>
      </c>
      <c r="AX16" s="16">
        <f>'[1]27. SNDT_BietVHTT'!AX16/'[1]27. SNDT_BietVHTT'!AX12%</f>
        <v>0</v>
      </c>
      <c r="AY16" s="16">
        <f>'[1]27. SNDT_BietVHTT'!AY16/'[1]27. SNDT_BietVHTT'!AY12%</f>
        <v>0</v>
      </c>
      <c r="AZ16" s="16" t="e">
        <f>'[1]27. SNDT_BietVHTT'!AZ16/'[1]27. SNDT_BietVHTT'!AZ12%</f>
        <v>#DIV/0!</v>
      </c>
      <c r="BA16" s="16">
        <f>'[1]27. SNDT_BietVHTT'!BA16/'[1]27. SNDT_BietVHTT'!BA12%</f>
        <v>0</v>
      </c>
      <c r="BB16" s="16" t="e">
        <f>'[1]27. SNDT_BietVHTT'!BB16/'[1]27. SNDT_BietVHTT'!BB12%</f>
        <v>#DIV/0!</v>
      </c>
      <c r="BC16" s="16" t="e">
        <f>'[1]27. SNDT_BietVHTT'!BC16/'[1]27. SNDT_BietVHTT'!BC12%</f>
        <v>#DIV/0!</v>
      </c>
      <c r="BD16" s="16" t="e">
        <f>'[1]27. SNDT_BietVHTT'!BD16/'[1]27. SNDT_BietVHTT'!BD12%</f>
        <v>#DIV/0!</v>
      </c>
      <c r="BE16" s="16" t="e">
        <f>'[1]27. SNDT_BietVHTT'!BE16/'[1]27. SNDT_BietVHTT'!BE12%</f>
        <v>#DIV/0!</v>
      </c>
      <c r="BF16" s="16" t="e">
        <f>'[1]27. SNDT_BietVHTT'!BF16/'[1]27. SNDT_BietVHTT'!BF12%</f>
        <v>#DIV/0!</v>
      </c>
      <c r="BG16" s="16" t="e">
        <f>'[1]27. SNDT_BietVHTT'!BG16/'[1]27. SNDT_BietVHTT'!BG12%</f>
        <v>#DIV/0!</v>
      </c>
      <c r="BH16" s="16" t="e">
        <f>'[1]27. SNDT_BietVHTT'!BH16/'[1]27. SNDT_BietVHTT'!BH12%</f>
        <v>#DIV/0!</v>
      </c>
      <c r="BI16" s="16" t="e">
        <f>'[1]27. SNDT_BietVHTT'!BI16/'[1]27. SNDT_BietVHTT'!BI12%</f>
        <v>#DIV/0!</v>
      </c>
      <c r="BJ16" s="16" t="e">
        <f>'[1]27. SNDT_BietVHTT'!BJ16/'[1]27. SNDT_BietVHTT'!BJ12%</f>
        <v>#DIV/0!</v>
      </c>
    </row>
    <row r="17" spans="1:62" customFormat="1" x14ac:dyDescent="0.25">
      <c r="A17" s="15"/>
      <c r="B17" s="15"/>
      <c r="C17" s="15" t="s">
        <v>136</v>
      </c>
      <c r="D17" s="15" t="s">
        <v>140</v>
      </c>
      <c r="E17" s="15" t="s">
        <v>120</v>
      </c>
      <c r="F17" s="15">
        <v>100</v>
      </c>
      <c r="G17" s="15">
        <v>100</v>
      </c>
      <c r="H17" s="15">
        <v>100</v>
      </c>
      <c r="I17" s="15">
        <v>100</v>
      </c>
      <c r="J17" s="15">
        <v>100</v>
      </c>
      <c r="K17" s="15">
        <v>100</v>
      </c>
      <c r="L17" s="15">
        <v>100</v>
      </c>
      <c r="M17" s="15">
        <v>100</v>
      </c>
      <c r="N17" s="15">
        <v>100</v>
      </c>
      <c r="O17" s="15">
        <v>100</v>
      </c>
      <c r="P17" s="15">
        <v>100</v>
      </c>
      <c r="Q17" s="15">
        <v>100</v>
      </c>
      <c r="R17" s="15">
        <v>100</v>
      </c>
      <c r="S17" s="15">
        <v>100</v>
      </c>
      <c r="T17" s="15">
        <v>100</v>
      </c>
      <c r="U17" s="15">
        <v>100</v>
      </c>
      <c r="V17" s="15">
        <v>100</v>
      </c>
      <c r="W17" s="15">
        <v>100</v>
      </c>
      <c r="X17" s="15">
        <v>100</v>
      </c>
      <c r="Y17" s="15">
        <v>100</v>
      </c>
      <c r="Z17" s="15">
        <v>100</v>
      </c>
      <c r="AA17" s="15">
        <v>100</v>
      </c>
      <c r="AB17" s="15">
        <v>100</v>
      </c>
      <c r="AC17" s="15">
        <v>100</v>
      </c>
      <c r="AD17" s="15">
        <v>100</v>
      </c>
      <c r="AE17" s="15">
        <v>100</v>
      </c>
      <c r="AF17" s="15">
        <v>100</v>
      </c>
      <c r="AG17" s="15">
        <v>100</v>
      </c>
      <c r="AH17" s="15">
        <v>100</v>
      </c>
      <c r="AI17" s="15">
        <v>100</v>
      </c>
      <c r="AJ17" s="15">
        <v>100</v>
      </c>
      <c r="AK17" s="15">
        <v>100</v>
      </c>
      <c r="AL17" s="15">
        <v>100</v>
      </c>
      <c r="AM17" s="15">
        <v>100</v>
      </c>
      <c r="AN17" s="15">
        <v>100</v>
      </c>
      <c r="AO17" s="15">
        <v>100</v>
      </c>
      <c r="AP17" s="15">
        <v>100</v>
      </c>
      <c r="AQ17" s="15">
        <v>100</v>
      </c>
      <c r="AR17" s="15">
        <v>100</v>
      </c>
      <c r="AS17" s="15">
        <v>100</v>
      </c>
      <c r="AT17" s="15">
        <v>100</v>
      </c>
      <c r="AU17" s="15">
        <v>100</v>
      </c>
      <c r="AV17" s="15">
        <v>100</v>
      </c>
      <c r="AW17" s="15">
        <v>100</v>
      </c>
      <c r="AX17" s="15">
        <v>100</v>
      </c>
      <c r="AY17" s="15">
        <v>100</v>
      </c>
      <c r="AZ17" s="15">
        <v>100</v>
      </c>
      <c r="BA17" s="15">
        <v>100</v>
      </c>
      <c r="BB17" s="15">
        <v>100</v>
      </c>
      <c r="BC17" s="15">
        <v>100</v>
      </c>
      <c r="BD17" s="15">
        <v>100</v>
      </c>
      <c r="BE17" s="15">
        <v>100</v>
      </c>
      <c r="BF17" s="15">
        <v>100</v>
      </c>
      <c r="BG17" s="15">
        <v>100</v>
      </c>
      <c r="BH17" s="15">
        <v>100</v>
      </c>
      <c r="BI17" s="15">
        <v>100</v>
      </c>
      <c r="BJ17" s="15">
        <v>100</v>
      </c>
    </row>
    <row r="18" spans="1:62" customFormat="1" x14ac:dyDescent="0.25">
      <c r="A18" s="15"/>
      <c r="B18" s="15"/>
      <c r="C18" s="15"/>
      <c r="D18" s="15"/>
      <c r="E18" s="15" t="s">
        <v>121</v>
      </c>
      <c r="F18" s="16">
        <f>'[2]27. SNDT_BietVHTT'!F18/'[2]27. SNDT_BietVHTT'!F17%</f>
        <v>5.9294332485488814</v>
      </c>
      <c r="G18" s="16">
        <f>'[2]27. SNDT_BietVHTT'!G18/'[2]27. SNDT_BietVHTT'!G17%</f>
        <v>0</v>
      </c>
      <c r="H18" s="16">
        <f>'[2]27. SNDT_BietVHTT'!H18/'[2]27. SNDT_BietVHTT'!H17%</f>
        <v>7.1495327102803747</v>
      </c>
      <c r="I18" s="16">
        <f>'[2]27. SNDT_BietVHTT'!I18/'[2]27. SNDT_BietVHTT'!I17%</f>
        <v>23.943661971830984</v>
      </c>
      <c r="J18" s="16">
        <f>'[2]27. SNDT_BietVHTT'!J18/'[2]27. SNDT_BietVHTT'!J17%</f>
        <v>1.808136614766449</v>
      </c>
      <c r="K18" s="16">
        <f>'[2]27. SNDT_BietVHTT'!K18/'[2]27. SNDT_BietVHTT'!K17%</f>
        <v>31.578947368421051</v>
      </c>
      <c r="L18" s="16">
        <f>'[2]27. SNDT_BietVHTT'!L18/'[2]27. SNDT_BietVHTT'!L17%</f>
        <v>16.614288707311964</v>
      </c>
      <c r="M18" s="16">
        <f>'[2]27. SNDT_BietVHTT'!M18/'[2]27. SNDT_BietVHTT'!M17%</f>
        <v>3.7777020115922264</v>
      </c>
      <c r="N18" s="16">
        <f>'[2]27. SNDT_BietVHTT'!N18/'[2]27. SNDT_BietVHTT'!N17%</f>
        <v>22.296730930427493</v>
      </c>
      <c r="O18" s="16">
        <f>'[2]27. SNDT_BietVHTT'!O18/'[2]27. SNDT_BietVHTT'!O17%</f>
        <v>4.3807538648601696</v>
      </c>
      <c r="P18" s="16">
        <f>'[2]27. SNDT_BietVHTT'!P18/'[2]27. SNDT_BietVHTT'!P17%</f>
        <v>35</v>
      </c>
      <c r="Q18" s="16">
        <f>'[2]27. SNDT_BietVHTT'!Q18/'[2]27. SNDT_BietVHTT'!Q17%</f>
        <v>0</v>
      </c>
      <c r="R18" s="16">
        <f>'[2]27. SNDT_BietVHTT'!R18/'[2]27. SNDT_BietVHTT'!R17%</f>
        <v>0</v>
      </c>
      <c r="S18" s="16">
        <f>'[2]27. SNDT_BietVHTT'!S18/'[2]27. SNDT_BietVHTT'!S17%</f>
        <v>33.333333333333336</v>
      </c>
      <c r="T18" s="16">
        <f>'[2]27. SNDT_BietVHTT'!T18/'[2]27. SNDT_BietVHTT'!T17%</f>
        <v>0</v>
      </c>
      <c r="U18" s="16">
        <f>'[2]27. SNDT_BietVHTT'!U18/'[2]27. SNDT_BietVHTT'!U17%</f>
        <v>3.271897193101116</v>
      </c>
      <c r="V18" s="16" t="e">
        <f>'[2]27. SNDT_BietVHTT'!V18/'[2]27. SNDT_BietVHTT'!V17%</f>
        <v>#DIV/0!</v>
      </c>
      <c r="W18" s="16" t="e">
        <f>'[2]27. SNDT_BietVHTT'!W18/'[2]27. SNDT_BietVHTT'!W17%</f>
        <v>#DIV/0!</v>
      </c>
      <c r="X18" s="16">
        <f>'[2]27. SNDT_BietVHTT'!X18/'[2]27. SNDT_BietVHTT'!X17%</f>
        <v>7.6864312158429806</v>
      </c>
      <c r="Y18" s="16">
        <f>'[2]27. SNDT_BietVHTT'!Y18/'[2]27. SNDT_BietVHTT'!Y17%</f>
        <v>0</v>
      </c>
      <c r="Z18" s="16" t="e">
        <f>'[2]27. SNDT_BietVHTT'!Z18/'[2]27. SNDT_BietVHTT'!Z17%</f>
        <v>#DIV/0!</v>
      </c>
      <c r="AA18" s="16" t="e">
        <f>'[2]27. SNDT_BietVHTT'!AA18/'[2]27. SNDT_BietVHTT'!AA17%</f>
        <v>#DIV/0!</v>
      </c>
      <c r="AB18" s="16" t="e">
        <f>'[2]27. SNDT_BietVHTT'!AB18/'[2]27. SNDT_BietVHTT'!AB17%</f>
        <v>#DIV/0!</v>
      </c>
      <c r="AC18" s="16">
        <f>'[2]27. SNDT_BietVHTT'!AC18/'[2]27. SNDT_BietVHTT'!AC17%</f>
        <v>0</v>
      </c>
      <c r="AD18" s="16">
        <f>'[2]27. SNDT_BietVHTT'!AD18/'[2]27. SNDT_BietVHTT'!AD17%</f>
        <v>17.52577319587629</v>
      </c>
      <c r="AE18" s="16">
        <f>'[2]27. SNDT_BietVHTT'!AE18/'[2]27. SNDT_BietVHTT'!AE17%</f>
        <v>33.142857142857146</v>
      </c>
      <c r="AF18" s="16" t="e">
        <f>'[2]27. SNDT_BietVHTT'!AF18/'[2]27. SNDT_BietVHTT'!AF17%</f>
        <v>#DIV/0!</v>
      </c>
      <c r="AG18" s="16">
        <f>'[2]27. SNDT_BietVHTT'!AG18/'[2]27. SNDT_BietVHTT'!AG17%</f>
        <v>0</v>
      </c>
      <c r="AH18" s="16" t="e">
        <f>'[2]27. SNDT_BietVHTT'!AH18/'[2]27. SNDT_BietVHTT'!AH17%</f>
        <v>#DIV/0!</v>
      </c>
      <c r="AI18" s="16">
        <f>'[2]27. SNDT_BietVHTT'!AI18/'[2]27. SNDT_BietVHTT'!AI17%</f>
        <v>27.272727272727273</v>
      </c>
      <c r="AJ18" s="16">
        <f>'[2]27. SNDT_BietVHTT'!AJ18/'[2]27. SNDT_BietVHTT'!AJ17%</f>
        <v>0</v>
      </c>
      <c r="AK18" s="16" t="e">
        <f>'[2]27. SNDT_BietVHTT'!AK18/'[2]27. SNDT_BietVHTT'!AK17%</f>
        <v>#DIV/0!</v>
      </c>
      <c r="AL18" s="16" t="e">
        <f>'[2]27. SNDT_BietVHTT'!AL18/'[2]27. SNDT_BietVHTT'!AL17%</f>
        <v>#DIV/0!</v>
      </c>
      <c r="AM18" s="16">
        <f>'[2]27. SNDT_BietVHTT'!AM18/'[2]27. SNDT_BietVHTT'!AM17%</f>
        <v>50</v>
      </c>
      <c r="AN18" s="16" t="e">
        <f>'[2]27. SNDT_BietVHTT'!AN18/'[2]27. SNDT_BietVHTT'!AN17%</f>
        <v>#DIV/0!</v>
      </c>
      <c r="AO18" s="16">
        <f>'[2]27. SNDT_BietVHTT'!AO18/'[2]27. SNDT_BietVHTT'!AO17%</f>
        <v>25.531914893617024</v>
      </c>
      <c r="AP18" s="16">
        <f>'[2]27. SNDT_BietVHTT'!AP18/'[2]27. SNDT_BietVHTT'!AP17%</f>
        <v>0</v>
      </c>
      <c r="AQ18" s="16" t="e">
        <f>'[2]27. SNDT_BietVHTT'!AQ18/'[2]27. SNDT_BietVHTT'!AQ17%</f>
        <v>#DIV/0!</v>
      </c>
      <c r="AR18" s="16">
        <f>'[2]27. SNDT_BietVHTT'!AR18/'[2]27. SNDT_BietVHTT'!AR17%</f>
        <v>0</v>
      </c>
      <c r="AS18" s="16" t="e">
        <f>'[2]27. SNDT_BietVHTT'!AS18/'[2]27. SNDT_BietVHTT'!AS17%</f>
        <v>#DIV/0!</v>
      </c>
      <c r="AT18" s="16" t="e">
        <f>'[2]27. SNDT_BietVHTT'!AT18/'[2]27. SNDT_BietVHTT'!AT17%</f>
        <v>#DIV/0!</v>
      </c>
      <c r="AU18" s="16">
        <f>'[2]27. SNDT_BietVHTT'!AU18/'[2]27. SNDT_BietVHTT'!AU17%</f>
        <v>0</v>
      </c>
      <c r="AV18" s="16">
        <f>'[2]27. SNDT_BietVHTT'!AV18/'[2]27. SNDT_BietVHTT'!AV17%</f>
        <v>0</v>
      </c>
      <c r="AW18" s="16" t="e">
        <f>'[2]27. SNDT_BietVHTT'!AW18/'[2]27. SNDT_BietVHTT'!AW17%</f>
        <v>#DIV/0!</v>
      </c>
      <c r="AX18" s="16" t="e">
        <f>'[2]27. SNDT_BietVHTT'!AX18/'[2]27. SNDT_BietVHTT'!AX17%</f>
        <v>#DIV/0!</v>
      </c>
      <c r="AY18" s="16">
        <f>'[2]27. SNDT_BietVHTT'!AY18/'[2]27. SNDT_BietVHTT'!AY17%</f>
        <v>0</v>
      </c>
      <c r="AZ18" s="16" t="e">
        <f>'[2]27. SNDT_BietVHTT'!AZ18/'[2]27. SNDT_BietVHTT'!AZ17%</f>
        <v>#DIV/0!</v>
      </c>
      <c r="BA18" s="16">
        <f>'[2]27. SNDT_BietVHTT'!BA18/'[2]27. SNDT_BietVHTT'!BA17%</f>
        <v>0</v>
      </c>
      <c r="BB18" s="16" t="e">
        <f>'[2]27. SNDT_BietVHTT'!BB18/'[2]27. SNDT_BietVHTT'!BB17%</f>
        <v>#DIV/0!</v>
      </c>
      <c r="BC18" s="16">
        <f>'[2]27. SNDT_BietVHTT'!BC18/'[2]27. SNDT_BietVHTT'!BC17%</f>
        <v>0</v>
      </c>
      <c r="BD18" s="16" t="e">
        <f>'[2]27. SNDT_BietVHTT'!BD18/'[2]27. SNDT_BietVHTT'!BD17%</f>
        <v>#DIV/0!</v>
      </c>
      <c r="BE18" s="16" t="e">
        <f>'[2]27. SNDT_BietVHTT'!BE18/'[2]27. SNDT_BietVHTT'!BE17%</f>
        <v>#DIV/0!</v>
      </c>
      <c r="BF18" s="16" t="e">
        <f>'[2]27. SNDT_BietVHTT'!BF18/'[2]27. SNDT_BietVHTT'!BF17%</f>
        <v>#DIV/0!</v>
      </c>
      <c r="BG18" s="16" t="e">
        <f>'[2]27. SNDT_BietVHTT'!BG18/'[2]27. SNDT_BietVHTT'!BG17%</f>
        <v>#DIV/0!</v>
      </c>
      <c r="BH18" s="16" t="e">
        <f>'[2]27. SNDT_BietVHTT'!BH18/'[2]27. SNDT_BietVHTT'!BH17%</f>
        <v>#DIV/0!</v>
      </c>
      <c r="BI18" s="16" t="e">
        <f>'[2]27. SNDT_BietVHTT'!BI18/'[2]27. SNDT_BietVHTT'!BI17%</f>
        <v>#DIV/0!</v>
      </c>
      <c r="BJ18" s="16" t="e">
        <f>'[2]27. SNDT_BietVHTT'!BJ18/'[2]27. SNDT_BietVHTT'!BJ17%</f>
        <v>#DIV/0!</v>
      </c>
    </row>
    <row r="19" spans="1:62" customFormat="1" x14ac:dyDescent="0.25">
      <c r="A19" s="15"/>
      <c r="B19" s="15"/>
      <c r="C19" s="15"/>
      <c r="D19" s="15"/>
      <c r="E19" s="15" t="s">
        <v>84</v>
      </c>
      <c r="F19" s="16">
        <f>'[2]27. SNDT_BietVHTT'!F19/'[2]27. SNDT_BietVHTT'!F17%</f>
        <v>0.31983303984869238</v>
      </c>
      <c r="G19" s="16">
        <f>'[2]27. SNDT_BietVHTT'!G19/'[2]27. SNDT_BietVHTT'!G17%</f>
        <v>0</v>
      </c>
      <c r="H19" s="16">
        <f>'[2]27. SNDT_BietVHTT'!H19/'[2]27. SNDT_BietVHTT'!H17%</f>
        <v>0.49868574766355145</v>
      </c>
      <c r="I19" s="16">
        <f>'[2]27. SNDT_BietVHTT'!I19/'[2]27. SNDT_BietVHTT'!I17%</f>
        <v>0.5895840157222404</v>
      </c>
      <c r="J19" s="16">
        <f>'[2]27. SNDT_BietVHTT'!J19/'[2]27. SNDT_BietVHTT'!J17%</f>
        <v>0</v>
      </c>
      <c r="K19" s="16">
        <f>'[2]27. SNDT_BietVHTT'!K19/'[2]27. SNDT_BietVHTT'!K17%</f>
        <v>0</v>
      </c>
      <c r="L19" s="16">
        <f>'[2]27. SNDT_BietVHTT'!L19/'[2]27. SNDT_BietVHTT'!L17%</f>
        <v>0.10475591870940709</v>
      </c>
      <c r="M19" s="16">
        <f>'[2]27. SNDT_BietVHTT'!M19/'[2]27. SNDT_BietVHTT'!M17%</f>
        <v>0.17320150017047392</v>
      </c>
      <c r="N19" s="16">
        <f>'[2]27. SNDT_BietVHTT'!N19/'[2]27. SNDT_BietVHTT'!N17%</f>
        <v>1.5611902766135792</v>
      </c>
      <c r="O19" s="16">
        <f>'[2]27. SNDT_BietVHTT'!O19/'[2]27. SNDT_BietVHTT'!O17%</f>
        <v>0.33350703491401767</v>
      </c>
      <c r="P19" s="16">
        <f>'[2]27. SNDT_BietVHTT'!P19/'[2]27. SNDT_BietVHTT'!P17%</f>
        <v>0</v>
      </c>
      <c r="Q19" s="16">
        <f>'[2]27. SNDT_BietVHTT'!Q19/'[2]27. SNDT_BietVHTT'!Q17%</f>
        <v>0</v>
      </c>
      <c r="R19" s="16">
        <f>'[2]27. SNDT_BietVHTT'!R19/'[2]27. SNDT_BietVHTT'!R17%</f>
        <v>0</v>
      </c>
      <c r="S19" s="16">
        <f>'[2]27. SNDT_BietVHTT'!S19/'[2]27. SNDT_BietVHTT'!S17%</f>
        <v>0</v>
      </c>
      <c r="T19" s="16">
        <f>'[2]27. SNDT_BietVHTT'!T19/'[2]27. SNDT_BietVHTT'!T17%</f>
        <v>0</v>
      </c>
      <c r="U19" s="16">
        <f>'[2]27. SNDT_BietVHTT'!U19/'[2]27. SNDT_BietVHTT'!U17%</f>
        <v>0.16345395107654156</v>
      </c>
      <c r="V19" s="16" t="e">
        <f>'[2]27. SNDT_BietVHTT'!V19/'[2]27. SNDT_BietVHTT'!V17%</f>
        <v>#DIV/0!</v>
      </c>
      <c r="W19" s="16" t="e">
        <f>'[2]27. SNDT_BietVHTT'!W19/'[2]27. SNDT_BietVHTT'!W17%</f>
        <v>#DIV/0!</v>
      </c>
      <c r="X19" s="16">
        <f>'[2]27. SNDT_BietVHTT'!X19/'[2]27. SNDT_BietVHTT'!X17%</f>
        <v>0.17629429394135276</v>
      </c>
      <c r="Y19" s="16">
        <f>'[2]27. SNDT_BietVHTT'!Y19/'[2]27. SNDT_BietVHTT'!Y17%</f>
        <v>0</v>
      </c>
      <c r="Z19" s="16" t="e">
        <f>'[2]27. SNDT_BietVHTT'!Z19/'[2]27. SNDT_BietVHTT'!Z17%</f>
        <v>#DIV/0!</v>
      </c>
      <c r="AA19" s="16" t="e">
        <f>'[2]27. SNDT_BietVHTT'!AA19/'[2]27. SNDT_BietVHTT'!AA17%</f>
        <v>#DIV/0!</v>
      </c>
      <c r="AB19" s="16" t="e">
        <f>'[2]27. SNDT_BietVHTT'!AB19/'[2]27. SNDT_BietVHTT'!AB17%</f>
        <v>#DIV/0!</v>
      </c>
      <c r="AC19" s="16">
        <f>'[2]27. SNDT_BietVHTT'!AC19/'[2]27. SNDT_BietVHTT'!AC17%</f>
        <v>0</v>
      </c>
      <c r="AD19" s="16">
        <f>'[2]27. SNDT_BietVHTT'!AD19/'[2]27. SNDT_BietVHTT'!AD17%</f>
        <v>0</v>
      </c>
      <c r="AE19" s="16">
        <f>'[2]27. SNDT_BietVHTT'!AE19/'[2]27. SNDT_BietVHTT'!AE17%</f>
        <v>0</v>
      </c>
      <c r="AF19" s="16" t="e">
        <f>'[2]27. SNDT_BietVHTT'!AF19/'[2]27. SNDT_BietVHTT'!AF17%</f>
        <v>#DIV/0!</v>
      </c>
      <c r="AG19" s="16">
        <f>'[2]27. SNDT_BietVHTT'!AG19/'[2]27. SNDT_BietVHTT'!AG17%</f>
        <v>0</v>
      </c>
      <c r="AH19" s="16" t="e">
        <f>'[2]27. SNDT_BietVHTT'!AH19/'[2]27. SNDT_BietVHTT'!AH17%</f>
        <v>#DIV/0!</v>
      </c>
      <c r="AI19" s="16">
        <f>'[2]27. SNDT_BietVHTT'!AI19/'[2]27. SNDT_BietVHTT'!AI17%</f>
        <v>0</v>
      </c>
      <c r="AJ19" s="16">
        <f>'[2]27. SNDT_BietVHTT'!AJ19/'[2]27. SNDT_BietVHTT'!AJ17%</f>
        <v>0</v>
      </c>
      <c r="AK19" s="16" t="e">
        <f>'[2]27. SNDT_BietVHTT'!AK19/'[2]27. SNDT_BietVHTT'!AK17%</f>
        <v>#DIV/0!</v>
      </c>
      <c r="AL19" s="16" t="e">
        <f>'[2]27. SNDT_BietVHTT'!AL19/'[2]27. SNDT_BietVHTT'!AL17%</f>
        <v>#DIV/0!</v>
      </c>
      <c r="AM19" s="16">
        <f>'[2]27. SNDT_BietVHTT'!AM19/'[2]27. SNDT_BietVHTT'!AM17%</f>
        <v>0</v>
      </c>
      <c r="AN19" s="16" t="e">
        <f>'[2]27. SNDT_BietVHTT'!AN19/'[2]27. SNDT_BietVHTT'!AN17%</f>
        <v>#DIV/0!</v>
      </c>
      <c r="AO19" s="16">
        <f>'[2]27. SNDT_BietVHTT'!AO19/'[2]27. SNDT_BietVHTT'!AO17%</f>
        <v>0</v>
      </c>
      <c r="AP19" s="16">
        <f>'[2]27. SNDT_BietVHTT'!AP19/'[2]27. SNDT_BietVHTT'!AP17%</f>
        <v>0</v>
      </c>
      <c r="AQ19" s="16" t="e">
        <f>'[2]27. SNDT_BietVHTT'!AQ19/'[2]27. SNDT_BietVHTT'!AQ17%</f>
        <v>#DIV/0!</v>
      </c>
      <c r="AR19" s="16">
        <f>'[2]27. SNDT_BietVHTT'!AR19/'[2]27. SNDT_BietVHTT'!AR17%</f>
        <v>0</v>
      </c>
      <c r="AS19" s="16" t="e">
        <f>'[2]27. SNDT_BietVHTT'!AS19/'[2]27. SNDT_BietVHTT'!AS17%</f>
        <v>#DIV/0!</v>
      </c>
      <c r="AT19" s="16" t="e">
        <f>'[2]27. SNDT_BietVHTT'!AT19/'[2]27. SNDT_BietVHTT'!AT17%</f>
        <v>#DIV/0!</v>
      </c>
      <c r="AU19" s="16">
        <f>'[2]27. SNDT_BietVHTT'!AU19/'[2]27. SNDT_BietVHTT'!AU17%</f>
        <v>0</v>
      </c>
      <c r="AV19" s="16">
        <f>'[2]27. SNDT_BietVHTT'!AV19/'[2]27. SNDT_BietVHTT'!AV17%</f>
        <v>0</v>
      </c>
      <c r="AW19" s="16" t="e">
        <f>'[2]27. SNDT_BietVHTT'!AW19/'[2]27. SNDT_BietVHTT'!AW17%</f>
        <v>#DIV/0!</v>
      </c>
      <c r="AX19" s="16" t="e">
        <f>'[2]27. SNDT_BietVHTT'!AX19/'[2]27. SNDT_BietVHTT'!AX17%</f>
        <v>#DIV/0!</v>
      </c>
      <c r="AY19" s="16">
        <f>'[2]27. SNDT_BietVHTT'!AY19/'[2]27. SNDT_BietVHTT'!AY17%</f>
        <v>0</v>
      </c>
      <c r="AZ19" s="16" t="e">
        <f>'[2]27. SNDT_BietVHTT'!AZ19/'[2]27. SNDT_BietVHTT'!AZ17%</f>
        <v>#DIV/0!</v>
      </c>
      <c r="BA19" s="16">
        <f>'[2]27. SNDT_BietVHTT'!BA19/'[2]27. SNDT_BietVHTT'!BA17%</f>
        <v>0</v>
      </c>
      <c r="BB19" s="16" t="e">
        <f>'[2]27. SNDT_BietVHTT'!BB19/'[2]27. SNDT_BietVHTT'!BB17%</f>
        <v>#DIV/0!</v>
      </c>
      <c r="BC19" s="16">
        <f>'[2]27. SNDT_BietVHTT'!BC19/'[2]27. SNDT_BietVHTT'!BC17%</f>
        <v>0</v>
      </c>
      <c r="BD19" s="16" t="e">
        <f>'[2]27. SNDT_BietVHTT'!BD19/'[2]27. SNDT_BietVHTT'!BD17%</f>
        <v>#DIV/0!</v>
      </c>
      <c r="BE19" s="16" t="e">
        <f>'[2]27. SNDT_BietVHTT'!BE19/'[2]27. SNDT_BietVHTT'!BE17%</f>
        <v>#DIV/0!</v>
      </c>
      <c r="BF19" s="16" t="e">
        <f>'[2]27. SNDT_BietVHTT'!BF19/'[2]27. SNDT_BietVHTT'!BF17%</f>
        <v>#DIV/0!</v>
      </c>
      <c r="BG19" s="16" t="e">
        <f>'[2]27. SNDT_BietVHTT'!BG19/'[2]27. SNDT_BietVHTT'!BG17%</f>
        <v>#DIV/0!</v>
      </c>
      <c r="BH19" s="16" t="e">
        <f>'[2]27. SNDT_BietVHTT'!BH19/'[2]27. SNDT_BietVHTT'!BH17%</f>
        <v>#DIV/0!</v>
      </c>
      <c r="BI19" s="16" t="e">
        <f>'[2]27. SNDT_BietVHTT'!BI19/'[2]27. SNDT_BietVHTT'!BI17%</f>
        <v>#DIV/0!</v>
      </c>
      <c r="BJ19" s="16" t="e">
        <f>'[2]27. SNDT_BietVHTT'!BJ19/'[2]27. SNDT_BietVHTT'!BJ17%</f>
        <v>#DIV/0!</v>
      </c>
    </row>
    <row r="20" spans="1:62" customFormat="1" x14ac:dyDescent="0.25">
      <c r="A20" s="15"/>
      <c r="B20" s="15"/>
      <c r="C20" s="15"/>
      <c r="D20" s="15"/>
      <c r="E20" s="15" t="s">
        <v>85</v>
      </c>
      <c r="F20" s="16">
        <f>'[2]27. SNDT_BietVHTT'!F20/'[2]27. SNDT_BietVHTT'!F17%</f>
        <v>3.2664188351920695</v>
      </c>
      <c r="G20" s="16">
        <f>'[2]27. SNDT_BietVHTT'!G20/'[2]27. SNDT_BietVHTT'!G17%</f>
        <v>0</v>
      </c>
      <c r="H20" s="16">
        <f>'[2]27. SNDT_BietVHTT'!H20/'[2]27. SNDT_BietVHTT'!H17%</f>
        <v>3.8763142523364489</v>
      </c>
      <c r="I20" s="16">
        <f>'[2]27. SNDT_BietVHTT'!I20/'[2]27. SNDT_BietVHTT'!I17%</f>
        <v>4.6511627906976747</v>
      </c>
      <c r="J20" s="16">
        <f>'[2]27. SNDT_BietVHTT'!J20/'[2]27. SNDT_BietVHTT'!J17%</f>
        <v>1.7076845806127574</v>
      </c>
      <c r="K20" s="16">
        <f>'[2]27. SNDT_BietVHTT'!K20/'[2]27. SNDT_BietVHTT'!K17%</f>
        <v>0</v>
      </c>
      <c r="L20" s="16">
        <f>'[2]27. SNDT_BietVHTT'!L20/'[2]27. SNDT_BietVHTT'!L17%</f>
        <v>5.4263565891472876</v>
      </c>
      <c r="M20" s="16">
        <f>'[2]27. SNDT_BietVHTT'!M20/'[2]27. SNDT_BietVHTT'!M17%</f>
        <v>2.104330037504262</v>
      </c>
      <c r="N20" s="16">
        <f>'[2]27. SNDT_BietVHTT'!N20/'[2]27. SNDT_BietVHTT'!N17%</f>
        <v>15.171835708298408</v>
      </c>
      <c r="O20" s="16">
        <f>'[2]27. SNDT_BietVHTT'!O20/'[2]27. SNDT_BietVHTT'!O17%</f>
        <v>1.6432169532742746</v>
      </c>
      <c r="P20" s="16">
        <f>'[2]27. SNDT_BietVHTT'!P20/'[2]27. SNDT_BietVHTT'!P17%</f>
        <v>0</v>
      </c>
      <c r="Q20" s="16">
        <f>'[2]27. SNDT_BietVHTT'!Q20/'[2]27. SNDT_BietVHTT'!Q17%</f>
        <v>0</v>
      </c>
      <c r="R20" s="16">
        <f>'[2]27. SNDT_BietVHTT'!R20/'[2]27. SNDT_BietVHTT'!R17%</f>
        <v>0</v>
      </c>
      <c r="S20" s="16">
        <f>'[2]27. SNDT_BietVHTT'!S20/'[2]27. SNDT_BietVHTT'!S17%</f>
        <v>0</v>
      </c>
      <c r="T20" s="16">
        <f>'[2]27. SNDT_BietVHTT'!T20/'[2]27. SNDT_BietVHTT'!T17%</f>
        <v>0</v>
      </c>
      <c r="U20" s="16">
        <f>'[2]27. SNDT_BietVHTT'!U20/'[2]27. SNDT_BietVHTT'!U17%</f>
        <v>2.0149926727539174</v>
      </c>
      <c r="V20" s="16" t="e">
        <f>'[2]27. SNDT_BietVHTT'!V20/'[2]27. SNDT_BietVHTT'!V17%</f>
        <v>#DIV/0!</v>
      </c>
      <c r="W20" s="16" t="e">
        <f>'[2]27. SNDT_BietVHTT'!W20/'[2]27. SNDT_BietVHTT'!W17%</f>
        <v>#DIV/0!</v>
      </c>
      <c r="X20" s="16">
        <f>'[2]27. SNDT_BietVHTT'!X20/'[2]27. SNDT_BietVHTT'!X17%</f>
        <v>5.0204697263520792</v>
      </c>
      <c r="Y20" s="16">
        <f>'[2]27. SNDT_BietVHTT'!Y20/'[2]27. SNDT_BietVHTT'!Y17%</f>
        <v>0</v>
      </c>
      <c r="Z20" s="16" t="e">
        <f>'[2]27. SNDT_BietVHTT'!Z20/'[2]27. SNDT_BietVHTT'!Z17%</f>
        <v>#DIV/0!</v>
      </c>
      <c r="AA20" s="16" t="e">
        <f>'[2]27. SNDT_BietVHTT'!AA20/'[2]27. SNDT_BietVHTT'!AA17%</f>
        <v>#DIV/0!</v>
      </c>
      <c r="AB20" s="16" t="e">
        <f>'[2]27. SNDT_BietVHTT'!AB20/'[2]27. SNDT_BietVHTT'!AB17%</f>
        <v>#DIV/0!</v>
      </c>
      <c r="AC20" s="16">
        <f>'[2]27. SNDT_BietVHTT'!AC20/'[2]27. SNDT_BietVHTT'!AC17%</f>
        <v>0</v>
      </c>
      <c r="AD20" s="16">
        <f>'[2]27. SNDT_BietVHTT'!AD20/'[2]27. SNDT_BietVHTT'!AD17%</f>
        <v>0</v>
      </c>
      <c r="AE20" s="16">
        <f>'[2]27. SNDT_BietVHTT'!AE20/'[2]27. SNDT_BietVHTT'!AE17%</f>
        <v>16</v>
      </c>
      <c r="AF20" s="16" t="e">
        <f>'[2]27. SNDT_BietVHTT'!AF20/'[2]27. SNDT_BietVHTT'!AF17%</f>
        <v>#DIV/0!</v>
      </c>
      <c r="AG20" s="16">
        <f>'[2]27. SNDT_BietVHTT'!AG20/'[2]27. SNDT_BietVHTT'!AG17%</f>
        <v>0</v>
      </c>
      <c r="AH20" s="16" t="e">
        <f>'[2]27. SNDT_BietVHTT'!AH20/'[2]27. SNDT_BietVHTT'!AH17%</f>
        <v>#DIV/0!</v>
      </c>
      <c r="AI20" s="16">
        <f>'[2]27. SNDT_BietVHTT'!AI20/'[2]27. SNDT_BietVHTT'!AI17%</f>
        <v>0</v>
      </c>
      <c r="AJ20" s="16">
        <f>'[2]27. SNDT_BietVHTT'!AJ20/'[2]27. SNDT_BietVHTT'!AJ17%</f>
        <v>0</v>
      </c>
      <c r="AK20" s="16" t="e">
        <f>'[2]27. SNDT_BietVHTT'!AK20/'[2]27. SNDT_BietVHTT'!AK17%</f>
        <v>#DIV/0!</v>
      </c>
      <c r="AL20" s="16" t="e">
        <f>'[2]27. SNDT_BietVHTT'!AL20/'[2]27. SNDT_BietVHTT'!AL17%</f>
        <v>#DIV/0!</v>
      </c>
      <c r="AM20" s="16">
        <f>'[2]27. SNDT_BietVHTT'!AM20/'[2]27. SNDT_BietVHTT'!AM17%</f>
        <v>50</v>
      </c>
      <c r="AN20" s="16" t="e">
        <f>'[2]27. SNDT_BietVHTT'!AN20/'[2]27. SNDT_BietVHTT'!AN17%</f>
        <v>#DIV/0!</v>
      </c>
      <c r="AO20" s="16">
        <f>'[2]27. SNDT_BietVHTT'!AO20/'[2]27. SNDT_BietVHTT'!AO17%</f>
        <v>6.3829787234042561</v>
      </c>
      <c r="AP20" s="16">
        <f>'[2]27. SNDT_BietVHTT'!AP20/'[2]27. SNDT_BietVHTT'!AP17%</f>
        <v>0</v>
      </c>
      <c r="AQ20" s="16" t="e">
        <f>'[2]27. SNDT_BietVHTT'!AQ20/'[2]27. SNDT_BietVHTT'!AQ17%</f>
        <v>#DIV/0!</v>
      </c>
      <c r="AR20" s="16">
        <f>'[2]27. SNDT_BietVHTT'!AR20/'[2]27. SNDT_BietVHTT'!AR17%</f>
        <v>0</v>
      </c>
      <c r="AS20" s="16" t="e">
        <f>'[2]27. SNDT_BietVHTT'!AS20/'[2]27. SNDT_BietVHTT'!AS17%</f>
        <v>#DIV/0!</v>
      </c>
      <c r="AT20" s="16" t="e">
        <f>'[2]27. SNDT_BietVHTT'!AT20/'[2]27. SNDT_BietVHTT'!AT17%</f>
        <v>#DIV/0!</v>
      </c>
      <c r="AU20" s="16">
        <f>'[2]27. SNDT_BietVHTT'!AU20/'[2]27. SNDT_BietVHTT'!AU17%</f>
        <v>0</v>
      </c>
      <c r="AV20" s="16">
        <f>'[2]27. SNDT_BietVHTT'!AV20/'[2]27. SNDT_BietVHTT'!AV17%</f>
        <v>0</v>
      </c>
      <c r="AW20" s="16" t="e">
        <f>'[2]27. SNDT_BietVHTT'!AW20/'[2]27. SNDT_BietVHTT'!AW17%</f>
        <v>#DIV/0!</v>
      </c>
      <c r="AX20" s="16" t="e">
        <f>'[2]27. SNDT_BietVHTT'!AX20/'[2]27. SNDT_BietVHTT'!AX17%</f>
        <v>#DIV/0!</v>
      </c>
      <c r="AY20" s="16">
        <f>'[2]27. SNDT_BietVHTT'!AY20/'[2]27. SNDT_BietVHTT'!AY17%</f>
        <v>0</v>
      </c>
      <c r="AZ20" s="16" t="e">
        <f>'[2]27. SNDT_BietVHTT'!AZ20/'[2]27. SNDT_BietVHTT'!AZ17%</f>
        <v>#DIV/0!</v>
      </c>
      <c r="BA20" s="16">
        <f>'[2]27. SNDT_BietVHTT'!BA20/'[2]27. SNDT_BietVHTT'!BA17%</f>
        <v>0</v>
      </c>
      <c r="BB20" s="16" t="e">
        <f>'[2]27. SNDT_BietVHTT'!BB20/'[2]27. SNDT_BietVHTT'!BB17%</f>
        <v>#DIV/0!</v>
      </c>
      <c r="BC20" s="16">
        <f>'[2]27. SNDT_BietVHTT'!BC20/'[2]27. SNDT_BietVHTT'!BC17%</f>
        <v>0</v>
      </c>
      <c r="BD20" s="16" t="e">
        <f>'[2]27. SNDT_BietVHTT'!BD20/'[2]27. SNDT_BietVHTT'!BD17%</f>
        <v>#DIV/0!</v>
      </c>
      <c r="BE20" s="16" t="e">
        <f>'[2]27. SNDT_BietVHTT'!BE20/'[2]27. SNDT_BietVHTT'!BE17%</f>
        <v>#DIV/0!</v>
      </c>
      <c r="BF20" s="16" t="e">
        <f>'[2]27. SNDT_BietVHTT'!BF20/'[2]27. SNDT_BietVHTT'!BF17%</f>
        <v>#DIV/0!</v>
      </c>
      <c r="BG20" s="16" t="e">
        <f>'[2]27. SNDT_BietVHTT'!BG20/'[2]27. SNDT_BietVHTT'!BG17%</f>
        <v>#DIV/0!</v>
      </c>
      <c r="BH20" s="16" t="e">
        <f>'[2]27. SNDT_BietVHTT'!BH20/'[2]27. SNDT_BietVHTT'!BH17%</f>
        <v>#DIV/0!</v>
      </c>
      <c r="BI20" s="16" t="e">
        <f>'[2]27. SNDT_BietVHTT'!BI20/'[2]27. SNDT_BietVHTT'!BI17%</f>
        <v>#DIV/0!</v>
      </c>
      <c r="BJ20" s="16" t="e">
        <f>'[2]27. SNDT_BietVHTT'!BJ20/'[2]27. SNDT_BietVHTT'!BJ17%</f>
        <v>#DIV/0!</v>
      </c>
    </row>
    <row r="21" spans="1:62" customFormat="1" x14ac:dyDescent="0.25">
      <c r="A21" s="15"/>
      <c r="B21" s="15"/>
      <c r="C21" s="15"/>
      <c r="D21" s="15"/>
      <c r="E21" s="15" t="s">
        <v>86</v>
      </c>
      <c r="F21" s="16">
        <f>'[2]27. SNDT_BietVHTT'!F21/'[2]27. SNDT_BietVHTT'!F17%</f>
        <v>2.3434422487445379</v>
      </c>
      <c r="G21" s="16">
        <f>'[2]27. SNDT_BietVHTT'!G21/'[2]27. SNDT_BietVHTT'!G17%</f>
        <v>0</v>
      </c>
      <c r="H21" s="16">
        <f>'[2]27. SNDT_BietVHTT'!H21/'[2]27. SNDT_BietVHTT'!H17%</f>
        <v>2.7745327102803738</v>
      </c>
      <c r="I21" s="16">
        <f>'[2]27. SNDT_BietVHTT'!I21/'[2]27. SNDT_BietVHTT'!I17%</f>
        <v>18.735669832951196</v>
      </c>
      <c r="J21" s="16">
        <f>'[2]27. SNDT_BietVHTT'!J21/'[2]27. SNDT_BietVHTT'!J17%</f>
        <v>0.10045203415369161</v>
      </c>
      <c r="K21" s="16">
        <f>'[2]27. SNDT_BietVHTT'!K21/'[2]27. SNDT_BietVHTT'!K17%</f>
        <v>31.578947368421051</v>
      </c>
      <c r="L21" s="16">
        <f>'[2]27. SNDT_BietVHTT'!L21/'[2]27. SNDT_BietVHTT'!L17%</f>
        <v>11.08317619945527</v>
      </c>
      <c r="M21" s="16">
        <f>'[2]27. SNDT_BietVHTT'!M21/'[2]27. SNDT_BietVHTT'!M17%</f>
        <v>1.5001704739174906</v>
      </c>
      <c r="N21" s="16">
        <f>'[2]27. SNDT_BietVHTT'!N21/'[2]27. SNDT_BietVHTT'!N17%</f>
        <v>5.5637049455155072</v>
      </c>
      <c r="O21" s="16">
        <f>'[2]27. SNDT_BietVHTT'!O21/'[2]27. SNDT_BietVHTT'!O17%</f>
        <v>2.4005558450581899</v>
      </c>
      <c r="P21" s="16">
        <f>'[2]27. SNDT_BietVHTT'!P21/'[2]27. SNDT_BietVHTT'!P17%</f>
        <v>35</v>
      </c>
      <c r="Q21" s="16">
        <f>'[2]27. SNDT_BietVHTT'!Q21/'[2]27. SNDT_BietVHTT'!Q17%</f>
        <v>0</v>
      </c>
      <c r="R21" s="16">
        <f>'[2]27. SNDT_BietVHTT'!R21/'[2]27. SNDT_BietVHTT'!R17%</f>
        <v>0</v>
      </c>
      <c r="S21" s="16">
        <f>'[2]27. SNDT_BietVHTT'!S21/'[2]27. SNDT_BietVHTT'!S17%</f>
        <v>33.333333333333336</v>
      </c>
      <c r="T21" s="16">
        <f>'[2]27. SNDT_BietVHTT'!T21/'[2]27. SNDT_BietVHTT'!T17%</f>
        <v>0</v>
      </c>
      <c r="U21" s="16">
        <f>'[2]27. SNDT_BietVHTT'!U21/'[2]27. SNDT_BietVHTT'!U17%</f>
        <v>1.0962687408409424</v>
      </c>
      <c r="V21" s="16" t="e">
        <f>'[2]27. SNDT_BietVHTT'!V21/'[2]27. SNDT_BietVHTT'!V17%</f>
        <v>#DIV/0!</v>
      </c>
      <c r="W21" s="16" t="e">
        <f>'[2]27. SNDT_BietVHTT'!W21/'[2]27. SNDT_BietVHTT'!W17%</f>
        <v>#DIV/0!</v>
      </c>
      <c r="X21" s="16">
        <f>'[2]27. SNDT_BietVHTT'!X21/'[2]27. SNDT_BietVHTT'!X17%</f>
        <v>2.4916260210377859</v>
      </c>
      <c r="Y21" s="16">
        <f>'[2]27. SNDT_BietVHTT'!Y21/'[2]27. SNDT_BietVHTT'!Y17%</f>
        <v>0</v>
      </c>
      <c r="Z21" s="16" t="e">
        <f>'[2]27. SNDT_BietVHTT'!Z21/'[2]27. SNDT_BietVHTT'!Z17%</f>
        <v>#DIV/0!</v>
      </c>
      <c r="AA21" s="16" t="e">
        <f>'[2]27. SNDT_BietVHTT'!AA21/'[2]27. SNDT_BietVHTT'!AA17%</f>
        <v>#DIV/0!</v>
      </c>
      <c r="AB21" s="16" t="e">
        <f>'[2]27. SNDT_BietVHTT'!AB21/'[2]27. SNDT_BietVHTT'!AB17%</f>
        <v>#DIV/0!</v>
      </c>
      <c r="AC21" s="16">
        <f>'[2]27. SNDT_BietVHTT'!AC21/'[2]27. SNDT_BietVHTT'!AC17%</f>
        <v>0</v>
      </c>
      <c r="AD21" s="16">
        <f>'[2]27. SNDT_BietVHTT'!AD21/'[2]27. SNDT_BietVHTT'!AD17%</f>
        <v>17.52577319587629</v>
      </c>
      <c r="AE21" s="16">
        <f>'[2]27. SNDT_BietVHTT'!AE21/'[2]27. SNDT_BietVHTT'!AE17%</f>
        <v>17.142857142857142</v>
      </c>
      <c r="AF21" s="16" t="e">
        <f>'[2]27. SNDT_BietVHTT'!AF21/'[2]27. SNDT_BietVHTT'!AF17%</f>
        <v>#DIV/0!</v>
      </c>
      <c r="AG21" s="16">
        <f>'[2]27. SNDT_BietVHTT'!AG21/'[2]27. SNDT_BietVHTT'!AG17%</f>
        <v>0</v>
      </c>
      <c r="AH21" s="16" t="e">
        <f>'[2]27. SNDT_BietVHTT'!AH21/'[2]27. SNDT_BietVHTT'!AH17%</f>
        <v>#DIV/0!</v>
      </c>
      <c r="AI21" s="16">
        <f>'[2]27. SNDT_BietVHTT'!AI21/'[2]27. SNDT_BietVHTT'!AI17%</f>
        <v>27.272727272727273</v>
      </c>
      <c r="AJ21" s="16">
        <f>'[2]27. SNDT_BietVHTT'!AJ21/'[2]27. SNDT_BietVHTT'!AJ17%</f>
        <v>0</v>
      </c>
      <c r="AK21" s="16" t="e">
        <f>'[2]27. SNDT_BietVHTT'!AK21/'[2]27. SNDT_BietVHTT'!AK17%</f>
        <v>#DIV/0!</v>
      </c>
      <c r="AL21" s="16" t="e">
        <f>'[2]27. SNDT_BietVHTT'!AL21/'[2]27. SNDT_BietVHTT'!AL17%</f>
        <v>#DIV/0!</v>
      </c>
      <c r="AM21" s="16">
        <f>'[2]27. SNDT_BietVHTT'!AM21/'[2]27. SNDT_BietVHTT'!AM17%</f>
        <v>0</v>
      </c>
      <c r="AN21" s="16" t="e">
        <f>'[2]27. SNDT_BietVHTT'!AN21/'[2]27. SNDT_BietVHTT'!AN17%</f>
        <v>#DIV/0!</v>
      </c>
      <c r="AO21" s="16">
        <f>'[2]27. SNDT_BietVHTT'!AO21/'[2]27. SNDT_BietVHTT'!AO17%</f>
        <v>19.148936170212767</v>
      </c>
      <c r="AP21" s="16">
        <f>'[2]27. SNDT_BietVHTT'!AP21/'[2]27. SNDT_BietVHTT'!AP17%</f>
        <v>0</v>
      </c>
      <c r="AQ21" s="16" t="e">
        <f>'[2]27. SNDT_BietVHTT'!AQ21/'[2]27. SNDT_BietVHTT'!AQ17%</f>
        <v>#DIV/0!</v>
      </c>
      <c r="AR21" s="16">
        <f>'[2]27. SNDT_BietVHTT'!AR21/'[2]27. SNDT_BietVHTT'!AR17%</f>
        <v>0</v>
      </c>
      <c r="AS21" s="16" t="e">
        <f>'[2]27. SNDT_BietVHTT'!AS21/'[2]27. SNDT_BietVHTT'!AS17%</f>
        <v>#DIV/0!</v>
      </c>
      <c r="AT21" s="16" t="e">
        <f>'[2]27. SNDT_BietVHTT'!AT21/'[2]27. SNDT_BietVHTT'!AT17%</f>
        <v>#DIV/0!</v>
      </c>
      <c r="AU21" s="16">
        <f>'[2]27. SNDT_BietVHTT'!AU21/'[2]27. SNDT_BietVHTT'!AU17%</f>
        <v>0</v>
      </c>
      <c r="AV21" s="16">
        <f>'[2]27. SNDT_BietVHTT'!AV21/'[2]27. SNDT_BietVHTT'!AV17%</f>
        <v>0</v>
      </c>
      <c r="AW21" s="16" t="e">
        <f>'[2]27. SNDT_BietVHTT'!AW21/'[2]27. SNDT_BietVHTT'!AW17%</f>
        <v>#DIV/0!</v>
      </c>
      <c r="AX21" s="16" t="e">
        <f>'[2]27. SNDT_BietVHTT'!AX21/'[2]27. SNDT_BietVHTT'!AX17%</f>
        <v>#DIV/0!</v>
      </c>
      <c r="AY21" s="16">
        <f>'[2]27. SNDT_BietVHTT'!AY21/'[2]27. SNDT_BietVHTT'!AY17%</f>
        <v>0</v>
      </c>
      <c r="AZ21" s="16" t="e">
        <f>'[2]27. SNDT_BietVHTT'!AZ21/'[2]27. SNDT_BietVHTT'!AZ17%</f>
        <v>#DIV/0!</v>
      </c>
      <c r="BA21" s="16">
        <f>'[2]27. SNDT_BietVHTT'!BA21/'[2]27. SNDT_BietVHTT'!BA17%</f>
        <v>0</v>
      </c>
      <c r="BB21" s="16" t="e">
        <f>'[2]27. SNDT_BietVHTT'!BB21/'[2]27. SNDT_BietVHTT'!BB17%</f>
        <v>#DIV/0!</v>
      </c>
      <c r="BC21" s="16">
        <f>'[2]27. SNDT_BietVHTT'!BC21/'[2]27. SNDT_BietVHTT'!BC17%</f>
        <v>0</v>
      </c>
      <c r="BD21" s="16" t="e">
        <f>'[2]27. SNDT_BietVHTT'!BD21/'[2]27. SNDT_BietVHTT'!BD17%</f>
        <v>#DIV/0!</v>
      </c>
      <c r="BE21" s="16" t="e">
        <f>'[2]27. SNDT_BietVHTT'!BE21/'[2]27. SNDT_BietVHTT'!BE17%</f>
        <v>#DIV/0!</v>
      </c>
      <c r="BF21" s="16" t="e">
        <f>'[2]27. SNDT_BietVHTT'!BF21/'[2]27. SNDT_BietVHTT'!BF17%</f>
        <v>#DIV/0!</v>
      </c>
      <c r="BG21" s="16" t="e">
        <f>'[2]27. SNDT_BietVHTT'!BG21/'[2]27. SNDT_BietVHTT'!BG17%</f>
        <v>#DIV/0!</v>
      </c>
      <c r="BH21" s="16" t="e">
        <f>'[2]27. SNDT_BietVHTT'!BH21/'[2]27. SNDT_BietVHTT'!BH17%</f>
        <v>#DIV/0!</v>
      </c>
      <c r="BI21" s="16" t="e">
        <f>'[2]27. SNDT_BietVHTT'!BI21/'[2]27. SNDT_BietVHTT'!BI17%</f>
        <v>#DIV/0!</v>
      </c>
      <c r="BJ21" s="16" t="e">
        <f>'[2]27. SNDT_BietVHTT'!BJ21/'[2]27. SNDT_BietVHTT'!BJ17%</f>
        <v>#DIV/0!</v>
      </c>
    </row>
    <row r="22" spans="1:62" customFormat="1" x14ac:dyDescent="0.25">
      <c r="A22" s="15"/>
      <c r="B22" s="15"/>
      <c r="C22" s="15" t="s">
        <v>136</v>
      </c>
      <c r="D22" s="15" t="s">
        <v>141</v>
      </c>
      <c r="E22" s="15" t="s">
        <v>120</v>
      </c>
      <c r="F22" s="15">
        <v>100</v>
      </c>
      <c r="G22" s="15">
        <v>100</v>
      </c>
      <c r="H22" s="15">
        <v>100</v>
      </c>
      <c r="I22" s="15">
        <v>100</v>
      </c>
      <c r="J22" s="15">
        <v>100</v>
      </c>
      <c r="K22" s="15">
        <v>100</v>
      </c>
      <c r="L22" s="15">
        <v>100</v>
      </c>
      <c r="M22" s="15">
        <v>100</v>
      </c>
      <c r="N22" s="15">
        <v>100</v>
      </c>
      <c r="O22" s="15">
        <v>100</v>
      </c>
      <c r="P22" s="15">
        <v>100</v>
      </c>
      <c r="Q22" s="15">
        <v>100</v>
      </c>
      <c r="R22" s="15">
        <v>100</v>
      </c>
      <c r="S22" s="15">
        <v>100</v>
      </c>
      <c r="T22" s="15">
        <v>100</v>
      </c>
      <c r="U22" s="15">
        <v>100</v>
      </c>
      <c r="V22" s="15">
        <v>100</v>
      </c>
      <c r="W22" s="15">
        <v>100</v>
      </c>
      <c r="X22" s="15">
        <v>100</v>
      </c>
      <c r="Y22" s="15">
        <v>100</v>
      </c>
      <c r="Z22" s="15">
        <v>100</v>
      </c>
      <c r="AA22" s="15">
        <v>100</v>
      </c>
      <c r="AB22" s="15">
        <v>100</v>
      </c>
      <c r="AC22" s="15">
        <v>100</v>
      </c>
      <c r="AD22" s="15">
        <v>100</v>
      </c>
      <c r="AE22" s="15">
        <v>100</v>
      </c>
      <c r="AF22" s="15">
        <v>100</v>
      </c>
      <c r="AG22" s="15">
        <v>100</v>
      </c>
      <c r="AH22" s="15">
        <v>100</v>
      </c>
      <c r="AI22" s="15">
        <v>100</v>
      </c>
      <c r="AJ22" s="15">
        <v>100</v>
      </c>
      <c r="AK22" s="15">
        <v>100</v>
      </c>
      <c r="AL22" s="15">
        <v>100</v>
      </c>
      <c r="AM22" s="15">
        <v>100</v>
      </c>
      <c r="AN22" s="15">
        <v>100</v>
      </c>
      <c r="AO22" s="15">
        <v>100</v>
      </c>
      <c r="AP22" s="15">
        <v>100</v>
      </c>
      <c r="AQ22" s="15">
        <v>100</v>
      </c>
      <c r="AR22" s="15">
        <v>100</v>
      </c>
      <c r="AS22" s="15">
        <v>100</v>
      </c>
      <c r="AT22" s="15">
        <v>100</v>
      </c>
      <c r="AU22" s="15">
        <v>100</v>
      </c>
      <c r="AV22" s="15">
        <v>100</v>
      </c>
      <c r="AW22" s="15">
        <v>100</v>
      </c>
      <c r="AX22" s="15">
        <v>100</v>
      </c>
      <c r="AY22" s="15">
        <v>100</v>
      </c>
      <c r="AZ22" s="15">
        <v>100</v>
      </c>
      <c r="BA22" s="15">
        <v>100</v>
      </c>
      <c r="BB22" s="15">
        <v>100</v>
      </c>
      <c r="BC22" s="15">
        <v>100</v>
      </c>
      <c r="BD22" s="15">
        <v>100</v>
      </c>
      <c r="BE22" s="15">
        <v>100</v>
      </c>
      <c r="BF22" s="15">
        <v>100</v>
      </c>
      <c r="BG22" s="15">
        <v>100</v>
      </c>
      <c r="BH22" s="15">
        <v>100</v>
      </c>
      <c r="BI22" s="15">
        <v>100</v>
      </c>
      <c r="BJ22" s="15">
        <v>100</v>
      </c>
    </row>
    <row r="23" spans="1:62" customFormat="1" x14ac:dyDescent="0.25">
      <c r="A23" s="15"/>
      <c r="B23" s="15"/>
      <c r="C23" s="15"/>
      <c r="D23" s="15"/>
      <c r="E23" s="15" t="s">
        <v>121</v>
      </c>
      <c r="F23" s="16">
        <f>'[2]27. SNDT_BietVHTT'!F23/'[2]27. SNDT_BietVHTT'!F22%</f>
        <v>6.0938508343320734</v>
      </c>
      <c r="G23" s="16">
        <f>'[2]27. SNDT_BietVHTT'!G23/'[2]27. SNDT_BietVHTT'!G22%</f>
        <v>0</v>
      </c>
      <c r="H23" s="16">
        <f>'[2]27. SNDT_BietVHTT'!H23/'[2]27. SNDT_BietVHTT'!H22%</f>
        <v>7.4654518080512986</v>
      </c>
      <c r="I23" s="16">
        <f>'[2]27. SNDT_BietVHTT'!I23/'[2]27. SNDT_BietVHTT'!I22%</f>
        <v>2.422145328719723</v>
      </c>
      <c r="J23" s="16">
        <f>'[2]27. SNDT_BietVHTT'!J23/'[2]27. SNDT_BietVHTT'!J22%</f>
        <v>0.9400705052878966</v>
      </c>
      <c r="K23" s="16">
        <f>'[2]27. SNDT_BietVHTT'!K23/'[2]27. SNDT_BietVHTT'!K22%</f>
        <v>0</v>
      </c>
      <c r="L23" s="16">
        <f>'[2]27. SNDT_BietVHTT'!L23/'[2]27. SNDT_BietVHTT'!L22%</f>
        <v>8.1916537867078834</v>
      </c>
      <c r="M23" s="16">
        <f>'[2]27. SNDT_BietVHTT'!M23/'[2]27. SNDT_BietVHTT'!M22%</f>
        <v>5.5179452176167336</v>
      </c>
      <c r="N23" s="16">
        <f>'[2]27. SNDT_BietVHTT'!N23/'[2]27. SNDT_BietVHTT'!N22%</f>
        <v>27.292899408284025</v>
      </c>
      <c r="O23" s="16">
        <f>'[2]27. SNDT_BietVHTT'!O23/'[2]27. SNDT_BietVHTT'!O22%</f>
        <v>6.1837110093538419</v>
      </c>
      <c r="P23" s="16" t="e">
        <f>'[2]27. SNDT_BietVHTT'!P23/'[2]27. SNDT_BietVHTT'!P22%</f>
        <v>#DIV/0!</v>
      </c>
      <c r="Q23" s="16">
        <f>'[2]27. SNDT_BietVHTT'!Q23/'[2]27. SNDT_BietVHTT'!Q22%</f>
        <v>0</v>
      </c>
      <c r="R23" s="16">
        <f>'[2]27. SNDT_BietVHTT'!R23/'[2]27. SNDT_BietVHTT'!R22%</f>
        <v>0</v>
      </c>
      <c r="S23" s="16">
        <f>'[2]27. SNDT_BietVHTT'!S23/'[2]27. SNDT_BietVHTT'!S22%</f>
        <v>0</v>
      </c>
      <c r="T23" s="16">
        <f>'[2]27. SNDT_BietVHTT'!T23/'[2]27. SNDT_BietVHTT'!T22%</f>
        <v>0</v>
      </c>
      <c r="U23" s="16">
        <f>'[2]27. SNDT_BietVHTT'!U23/'[2]27. SNDT_BietVHTT'!U22%</f>
        <v>7.5737265415549597</v>
      </c>
      <c r="V23" s="16">
        <f>'[2]27. SNDT_BietVHTT'!V23/'[2]27. SNDT_BietVHTT'!V22%</f>
        <v>0</v>
      </c>
      <c r="W23" s="16" t="e">
        <f>'[2]27. SNDT_BietVHTT'!W23/'[2]27. SNDT_BietVHTT'!W22%</f>
        <v>#DIV/0!</v>
      </c>
      <c r="X23" s="16">
        <f>'[2]27. SNDT_BietVHTT'!X23/'[2]27. SNDT_BietVHTT'!X22%</f>
        <v>5.1724137931034484</v>
      </c>
      <c r="Y23" s="16">
        <f>'[2]27. SNDT_BietVHTT'!Y23/'[2]27. SNDT_BietVHTT'!Y22%</f>
        <v>0</v>
      </c>
      <c r="Z23" s="16">
        <f>'[2]27. SNDT_BietVHTT'!Z23/'[2]27. SNDT_BietVHTT'!Z22%</f>
        <v>0</v>
      </c>
      <c r="AA23" s="16">
        <f>'[2]27. SNDT_BietVHTT'!AA23/'[2]27. SNDT_BietVHTT'!AA22%</f>
        <v>0</v>
      </c>
      <c r="AB23" s="16" t="e">
        <f>'[2]27. SNDT_BietVHTT'!AB23/'[2]27. SNDT_BietVHTT'!AB22%</f>
        <v>#DIV/0!</v>
      </c>
      <c r="AC23" s="16">
        <f>'[2]27. SNDT_BietVHTT'!AC23/'[2]27. SNDT_BietVHTT'!AC22%</f>
        <v>0</v>
      </c>
      <c r="AD23" s="16">
        <f>'[2]27. SNDT_BietVHTT'!AD23/'[2]27. SNDT_BietVHTT'!AD22%</f>
        <v>0</v>
      </c>
      <c r="AE23" s="16">
        <f>'[2]27. SNDT_BietVHTT'!AE23/'[2]27. SNDT_BietVHTT'!AE22%</f>
        <v>0</v>
      </c>
      <c r="AF23" s="16">
        <f>'[2]27. SNDT_BietVHTT'!AF23/'[2]27. SNDT_BietVHTT'!AF22%</f>
        <v>0</v>
      </c>
      <c r="AG23" s="16">
        <f>'[2]27. SNDT_BietVHTT'!AG23/'[2]27. SNDT_BietVHTT'!AG22%</f>
        <v>0</v>
      </c>
      <c r="AH23" s="16" t="e">
        <f>'[2]27. SNDT_BietVHTT'!AH23/'[2]27. SNDT_BietVHTT'!AH22%</f>
        <v>#DIV/0!</v>
      </c>
      <c r="AI23" s="16">
        <f>'[2]27. SNDT_BietVHTT'!AI23/'[2]27. SNDT_BietVHTT'!AI22%</f>
        <v>100</v>
      </c>
      <c r="AJ23" s="16" t="e">
        <f>'[2]27. SNDT_BietVHTT'!AJ23/'[2]27. SNDT_BietVHTT'!AJ22%</f>
        <v>#DIV/0!</v>
      </c>
      <c r="AK23" s="16" t="e">
        <f>'[2]27. SNDT_BietVHTT'!AK23/'[2]27. SNDT_BietVHTT'!AK22%</f>
        <v>#DIV/0!</v>
      </c>
      <c r="AL23" s="16" t="e">
        <f>'[2]27. SNDT_BietVHTT'!AL23/'[2]27. SNDT_BietVHTT'!AL22%</f>
        <v>#DIV/0!</v>
      </c>
      <c r="AM23" s="16" t="e">
        <f>'[2]27. SNDT_BietVHTT'!AM23/'[2]27. SNDT_BietVHTT'!AM22%</f>
        <v>#DIV/0!</v>
      </c>
      <c r="AN23" s="16">
        <f>'[2]27. SNDT_BietVHTT'!AN23/'[2]27. SNDT_BietVHTT'!AN22%</f>
        <v>0</v>
      </c>
      <c r="AO23" s="16" t="e">
        <f>'[2]27. SNDT_BietVHTT'!AO23/'[2]27. SNDT_BietVHTT'!AO22%</f>
        <v>#DIV/0!</v>
      </c>
      <c r="AP23" s="16" t="e">
        <f>'[2]27. SNDT_BietVHTT'!AP23/'[2]27. SNDT_BietVHTT'!AP22%</f>
        <v>#DIV/0!</v>
      </c>
      <c r="AQ23" s="16" t="e">
        <f>'[2]27. SNDT_BietVHTT'!AQ23/'[2]27. SNDT_BietVHTT'!AQ22%</f>
        <v>#DIV/0!</v>
      </c>
      <c r="AR23" s="16" t="e">
        <f>'[2]27. SNDT_BietVHTT'!AR23/'[2]27. SNDT_BietVHTT'!AR22%</f>
        <v>#DIV/0!</v>
      </c>
      <c r="AS23" s="16" t="e">
        <f>'[2]27. SNDT_BietVHTT'!AS23/'[2]27. SNDT_BietVHTT'!AS22%</f>
        <v>#DIV/0!</v>
      </c>
      <c r="AT23" s="16" t="e">
        <f>'[2]27. SNDT_BietVHTT'!AT23/'[2]27. SNDT_BietVHTT'!AT22%</f>
        <v>#DIV/0!</v>
      </c>
      <c r="AU23" s="16" t="e">
        <f>'[2]27. SNDT_BietVHTT'!AU23/'[2]27. SNDT_BietVHTT'!AU22%</f>
        <v>#DIV/0!</v>
      </c>
      <c r="AV23" s="16" t="e">
        <f>'[2]27. SNDT_BietVHTT'!AV23/'[2]27. SNDT_BietVHTT'!AV22%</f>
        <v>#DIV/0!</v>
      </c>
      <c r="AW23" s="16" t="e">
        <f>'[2]27. SNDT_BietVHTT'!AW23/'[2]27. SNDT_BietVHTT'!AW22%</f>
        <v>#DIV/0!</v>
      </c>
      <c r="AX23" s="16" t="e">
        <f>'[2]27. SNDT_BietVHTT'!AX23/'[2]27. SNDT_BietVHTT'!AX22%</f>
        <v>#DIV/0!</v>
      </c>
      <c r="AY23" s="16" t="e">
        <f>'[2]27. SNDT_BietVHTT'!AY23/'[2]27. SNDT_BietVHTT'!AY22%</f>
        <v>#DIV/0!</v>
      </c>
      <c r="AZ23" s="16" t="e">
        <f>'[2]27. SNDT_BietVHTT'!AZ23/'[2]27. SNDT_BietVHTT'!AZ22%</f>
        <v>#DIV/0!</v>
      </c>
      <c r="BA23" s="16" t="e">
        <f>'[2]27. SNDT_BietVHTT'!BA23/'[2]27. SNDT_BietVHTT'!BA22%</f>
        <v>#DIV/0!</v>
      </c>
      <c r="BB23" s="16" t="e">
        <f>'[2]27. SNDT_BietVHTT'!BB23/'[2]27. SNDT_BietVHTT'!BB22%</f>
        <v>#DIV/0!</v>
      </c>
      <c r="BC23" s="16" t="e">
        <f>'[2]27. SNDT_BietVHTT'!BC23/'[2]27. SNDT_BietVHTT'!BC22%</f>
        <v>#DIV/0!</v>
      </c>
      <c r="BD23" s="16" t="e">
        <f>'[2]27. SNDT_BietVHTT'!BD23/'[2]27. SNDT_BietVHTT'!BD22%</f>
        <v>#DIV/0!</v>
      </c>
      <c r="BE23" s="16" t="e">
        <f>'[2]27. SNDT_BietVHTT'!BE23/'[2]27. SNDT_BietVHTT'!BE22%</f>
        <v>#DIV/0!</v>
      </c>
      <c r="BF23" s="16" t="e">
        <f>'[2]27. SNDT_BietVHTT'!BF23/'[2]27. SNDT_BietVHTT'!BF22%</f>
        <v>#DIV/0!</v>
      </c>
      <c r="BG23" s="16" t="e">
        <f>'[2]27. SNDT_BietVHTT'!BG23/'[2]27. SNDT_BietVHTT'!BG22%</f>
        <v>#DIV/0!</v>
      </c>
      <c r="BH23" s="16" t="e">
        <f>'[2]27. SNDT_BietVHTT'!BH23/'[2]27. SNDT_BietVHTT'!BH22%</f>
        <v>#DIV/0!</v>
      </c>
      <c r="BI23" s="16">
        <f>'[2]27. SNDT_BietVHTT'!BI23/'[2]27. SNDT_BietVHTT'!BI22%</f>
        <v>0</v>
      </c>
      <c r="BJ23" s="16" t="e">
        <f>'[2]27. SNDT_BietVHTT'!BJ23/'[2]27. SNDT_BietVHTT'!BJ22%</f>
        <v>#DIV/0!</v>
      </c>
    </row>
    <row r="24" spans="1:62" customFormat="1" x14ac:dyDescent="0.25">
      <c r="A24" s="15"/>
      <c r="B24" s="15"/>
      <c r="C24" s="15"/>
      <c r="D24" s="15"/>
      <c r="E24" s="15" t="s">
        <v>84</v>
      </c>
      <c r="F24" s="16">
        <f>'[2]27. SNDT_BietVHTT'!F24/'[2]27. SNDT_BietVHTT'!F22%</f>
        <v>0.55553259601415295</v>
      </c>
      <c r="G24" s="16">
        <f>'[2]27. SNDT_BietVHTT'!G24/'[2]27. SNDT_BietVHTT'!G22%</f>
        <v>0</v>
      </c>
      <c r="H24" s="16">
        <f>'[2]27. SNDT_BietVHTT'!H24/'[2]27. SNDT_BietVHTT'!H22%</f>
        <v>0.73211353415424707</v>
      </c>
      <c r="I24" s="16">
        <f>'[2]27. SNDT_BietVHTT'!I24/'[2]27. SNDT_BietVHTT'!I22%</f>
        <v>0</v>
      </c>
      <c r="J24" s="16">
        <f>'[2]27. SNDT_BietVHTT'!J24/'[2]27. SNDT_BietVHTT'!J22%</f>
        <v>0</v>
      </c>
      <c r="K24" s="16">
        <f>'[2]27. SNDT_BietVHTT'!K24/'[2]27. SNDT_BietVHTT'!K22%</f>
        <v>0</v>
      </c>
      <c r="L24" s="16">
        <f>'[2]27. SNDT_BietVHTT'!L24/'[2]27. SNDT_BietVHTT'!L22%</f>
        <v>0</v>
      </c>
      <c r="M24" s="16">
        <f>'[2]27. SNDT_BietVHTT'!M24/'[2]27. SNDT_BietVHTT'!M22%</f>
        <v>0.47320113016968957</v>
      </c>
      <c r="N24" s="16">
        <f>'[2]27. SNDT_BietVHTT'!N24/'[2]27. SNDT_BietVHTT'!N22%</f>
        <v>0</v>
      </c>
      <c r="O24" s="16">
        <f>'[2]27. SNDT_BietVHTT'!O24/'[2]27. SNDT_BietVHTT'!O22%</f>
        <v>0.68881844154827598</v>
      </c>
      <c r="P24" s="16" t="e">
        <f>'[2]27. SNDT_BietVHTT'!P24/'[2]27. SNDT_BietVHTT'!P22%</f>
        <v>#DIV/0!</v>
      </c>
      <c r="Q24" s="16">
        <f>'[2]27. SNDT_BietVHTT'!Q24/'[2]27. SNDT_BietVHTT'!Q22%</f>
        <v>0</v>
      </c>
      <c r="R24" s="16">
        <f>'[2]27. SNDT_BietVHTT'!R24/'[2]27. SNDT_BietVHTT'!R22%</f>
        <v>0</v>
      </c>
      <c r="S24" s="16">
        <f>'[2]27. SNDT_BietVHTT'!S24/'[2]27. SNDT_BietVHTT'!S22%</f>
        <v>0</v>
      </c>
      <c r="T24" s="16">
        <f>'[2]27. SNDT_BietVHTT'!T24/'[2]27. SNDT_BietVHTT'!T22%</f>
        <v>0</v>
      </c>
      <c r="U24" s="16">
        <f>'[2]27. SNDT_BietVHTT'!U24/'[2]27. SNDT_BietVHTT'!U22%</f>
        <v>0</v>
      </c>
      <c r="V24" s="16">
        <f>'[2]27. SNDT_BietVHTT'!V24/'[2]27. SNDT_BietVHTT'!V22%</f>
        <v>0</v>
      </c>
      <c r="W24" s="16" t="e">
        <f>'[2]27. SNDT_BietVHTT'!W24/'[2]27. SNDT_BietVHTT'!W22%</f>
        <v>#DIV/0!</v>
      </c>
      <c r="X24" s="16">
        <f>'[2]27. SNDT_BietVHTT'!X24/'[2]27. SNDT_BietVHTT'!X22%</f>
        <v>0</v>
      </c>
      <c r="Y24" s="16">
        <f>'[2]27. SNDT_BietVHTT'!Y24/'[2]27. SNDT_BietVHTT'!Y22%</f>
        <v>0</v>
      </c>
      <c r="Z24" s="16">
        <f>'[2]27. SNDT_BietVHTT'!Z24/'[2]27. SNDT_BietVHTT'!Z22%</f>
        <v>0</v>
      </c>
      <c r="AA24" s="16">
        <f>'[2]27. SNDT_BietVHTT'!AA24/'[2]27. SNDT_BietVHTT'!AA22%</f>
        <v>0</v>
      </c>
      <c r="AB24" s="16" t="e">
        <f>'[2]27. SNDT_BietVHTT'!AB24/'[2]27. SNDT_BietVHTT'!AB22%</f>
        <v>#DIV/0!</v>
      </c>
      <c r="AC24" s="16">
        <f>'[2]27. SNDT_BietVHTT'!AC24/'[2]27. SNDT_BietVHTT'!AC22%</f>
        <v>0</v>
      </c>
      <c r="AD24" s="16">
        <f>'[2]27. SNDT_BietVHTT'!AD24/'[2]27. SNDT_BietVHTT'!AD22%</f>
        <v>0</v>
      </c>
      <c r="AE24" s="16">
        <f>'[2]27. SNDT_BietVHTT'!AE24/'[2]27. SNDT_BietVHTT'!AE22%</f>
        <v>0</v>
      </c>
      <c r="AF24" s="16">
        <f>'[2]27. SNDT_BietVHTT'!AF24/'[2]27. SNDT_BietVHTT'!AF22%</f>
        <v>0</v>
      </c>
      <c r="AG24" s="16">
        <f>'[2]27. SNDT_BietVHTT'!AG24/'[2]27. SNDT_BietVHTT'!AG22%</f>
        <v>0</v>
      </c>
      <c r="AH24" s="16" t="e">
        <f>'[2]27. SNDT_BietVHTT'!AH24/'[2]27. SNDT_BietVHTT'!AH22%</f>
        <v>#DIV/0!</v>
      </c>
      <c r="AI24" s="16">
        <f>'[2]27. SNDT_BietVHTT'!AI24/'[2]27. SNDT_BietVHTT'!AI22%</f>
        <v>0</v>
      </c>
      <c r="AJ24" s="16" t="e">
        <f>'[2]27. SNDT_BietVHTT'!AJ24/'[2]27. SNDT_BietVHTT'!AJ22%</f>
        <v>#DIV/0!</v>
      </c>
      <c r="AK24" s="16" t="e">
        <f>'[2]27. SNDT_BietVHTT'!AK24/'[2]27. SNDT_BietVHTT'!AK22%</f>
        <v>#DIV/0!</v>
      </c>
      <c r="AL24" s="16" t="e">
        <f>'[2]27. SNDT_BietVHTT'!AL24/'[2]27. SNDT_BietVHTT'!AL22%</f>
        <v>#DIV/0!</v>
      </c>
      <c r="AM24" s="16" t="e">
        <f>'[2]27. SNDT_BietVHTT'!AM24/'[2]27. SNDT_BietVHTT'!AM22%</f>
        <v>#DIV/0!</v>
      </c>
      <c r="AN24" s="16">
        <f>'[2]27. SNDT_BietVHTT'!AN24/'[2]27. SNDT_BietVHTT'!AN22%</f>
        <v>0</v>
      </c>
      <c r="AO24" s="16" t="e">
        <f>'[2]27. SNDT_BietVHTT'!AO24/'[2]27. SNDT_BietVHTT'!AO22%</f>
        <v>#DIV/0!</v>
      </c>
      <c r="AP24" s="16" t="e">
        <f>'[2]27. SNDT_BietVHTT'!AP24/'[2]27. SNDT_BietVHTT'!AP22%</f>
        <v>#DIV/0!</v>
      </c>
      <c r="AQ24" s="16" t="e">
        <f>'[2]27. SNDT_BietVHTT'!AQ24/'[2]27. SNDT_BietVHTT'!AQ22%</f>
        <v>#DIV/0!</v>
      </c>
      <c r="AR24" s="16" t="e">
        <f>'[2]27. SNDT_BietVHTT'!AR24/'[2]27. SNDT_BietVHTT'!AR22%</f>
        <v>#DIV/0!</v>
      </c>
      <c r="AS24" s="16" t="e">
        <f>'[2]27. SNDT_BietVHTT'!AS24/'[2]27. SNDT_BietVHTT'!AS22%</f>
        <v>#DIV/0!</v>
      </c>
      <c r="AT24" s="16" t="e">
        <f>'[2]27. SNDT_BietVHTT'!AT24/'[2]27. SNDT_BietVHTT'!AT22%</f>
        <v>#DIV/0!</v>
      </c>
      <c r="AU24" s="16" t="e">
        <f>'[2]27. SNDT_BietVHTT'!AU24/'[2]27. SNDT_BietVHTT'!AU22%</f>
        <v>#DIV/0!</v>
      </c>
      <c r="AV24" s="16" t="e">
        <f>'[2]27. SNDT_BietVHTT'!AV24/'[2]27. SNDT_BietVHTT'!AV22%</f>
        <v>#DIV/0!</v>
      </c>
      <c r="AW24" s="16" t="e">
        <f>'[2]27. SNDT_BietVHTT'!AW24/'[2]27. SNDT_BietVHTT'!AW22%</f>
        <v>#DIV/0!</v>
      </c>
      <c r="AX24" s="16" t="e">
        <f>'[2]27. SNDT_BietVHTT'!AX24/'[2]27. SNDT_BietVHTT'!AX22%</f>
        <v>#DIV/0!</v>
      </c>
      <c r="AY24" s="16" t="e">
        <f>'[2]27. SNDT_BietVHTT'!AY24/'[2]27. SNDT_BietVHTT'!AY22%</f>
        <v>#DIV/0!</v>
      </c>
      <c r="AZ24" s="16" t="e">
        <f>'[2]27. SNDT_BietVHTT'!AZ24/'[2]27. SNDT_BietVHTT'!AZ22%</f>
        <v>#DIV/0!</v>
      </c>
      <c r="BA24" s="16" t="e">
        <f>'[2]27. SNDT_BietVHTT'!BA24/'[2]27. SNDT_BietVHTT'!BA22%</f>
        <v>#DIV/0!</v>
      </c>
      <c r="BB24" s="16" t="e">
        <f>'[2]27. SNDT_BietVHTT'!BB24/'[2]27. SNDT_BietVHTT'!BB22%</f>
        <v>#DIV/0!</v>
      </c>
      <c r="BC24" s="16" t="e">
        <f>'[2]27. SNDT_BietVHTT'!BC24/'[2]27. SNDT_BietVHTT'!BC22%</f>
        <v>#DIV/0!</v>
      </c>
      <c r="BD24" s="16" t="e">
        <f>'[2]27. SNDT_BietVHTT'!BD24/'[2]27. SNDT_BietVHTT'!BD22%</f>
        <v>#DIV/0!</v>
      </c>
      <c r="BE24" s="16" t="e">
        <f>'[2]27. SNDT_BietVHTT'!BE24/'[2]27. SNDT_BietVHTT'!BE22%</f>
        <v>#DIV/0!</v>
      </c>
      <c r="BF24" s="16" t="e">
        <f>'[2]27. SNDT_BietVHTT'!BF24/'[2]27. SNDT_BietVHTT'!BF22%</f>
        <v>#DIV/0!</v>
      </c>
      <c r="BG24" s="16" t="e">
        <f>'[2]27. SNDT_BietVHTT'!BG24/'[2]27. SNDT_BietVHTT'!BG22%</f>
        <v>#DIV/0!</v>
      </c>
      <c r="BH24" s="16" t="e">
        <f>'[2]27. SNDT_BietVHTT'!BH24/'[2]27. SNDT_BietVHTT'!BH22%</f>
        <v>#DIV/0!</v>
      </c>
      <c r="BI24" s="16">
        <f>'[2]27. SNDT_BietVHTT'!BI24/'[2]27. SNDT_BietVHTT'!BI22%</f>
        <v>0</v>
      </c>
      <c r="BJ24" s="16" t="e">
        <f>'[2]27. SNDT_BietVHTT'!BJ24/'[2]27. SNDT_BietVHTT'!BJ22%</f>
        <v>#DIV/0!</v>
      </c>
    </row>
    <row r="25" spans="1:62" customFormat="1" x14ac:dyDescent="0.25">
      <c r="A25" s="15"/>
      <c r="B25" s="15"/>
      <c r="C25" s="15"/>
      <c r="D25" s="15"/>
      <c r="E25" s="15" t="s">
        <v>85</v>
      </c>
      <c r="F25" s="16">
        <f>'[2]27. SNDT_BietVHTT'!F25/'[2]27. SNDT_BietVHTT'!F22%</f>
        <v>3.1456337840114696</v>
      </c>
      <c r="G25" s="16">
        <f>'[2]27. SNDT_BietVHTT'!G25/'[2]27. SNDT_BietVHTT'!G22%</f>
        <v>0</v>
      </c>
      <c r="H25" s="16">
        <f>'[2]27. SNDT_BietVHTT'!H25/'[2]27. SNDT_BietVHTT'!H22%</f>
        <v>2.8309430105975091</v>
      </c>
      <c r="I25" s="16">
        <f>'[2]27. SNDT_BietVHTT'!I25/'[2]27. SNDT_BietVHTT'!I22%</f>
        <v>2.422145328719723</v>
      </c>
      <c r="J25" s="16">
        <f>'[2]27. SNDT_BietVHTT'!J25/'[2]27. SNDT_BietVHTT'!J22%</f>
        <v>0.52878965922444188</v>
      </c>
      <c r="K25" s="16">
        <f>'[2]27. SNDT_BietVHTT'!K25/'[2]27. SNDT_BietVHTT'!K22%</f>
        <v>0</v>
      </c>
      <c r="L25" s="16">
        <f>'[2]27. SNDT_BietVHTT'!L25/'[2]27. SNDT_BietVHTT'!L22%</f>
        <v>3.554868624420402</v>
      </c>
      <c r="M25" s="16">
        <f>'[2]27. SNDT_BietVHTT'!M25/'[2]27. SNDT_BietVHTT'!M22%</f>
        <v>3.6428611276100717</v>
      </c>
      <c r="N25" s="16">
        <f>'[2]27. SNDT_BietVHTT'!N25/'[2]27. SNDT_BietVHTT'!N22%</f>
        <v>6.2869822485207099</v>
      </c>
      <c r="O25" s="16">
        <f>'[2]27. SNDT_BietVHTT'!O25/'[2]27. SNDT_BietVHTT'!O22%</f>
        <v>3.7806739462251966</v>
      </c>
      <c r="P25" s="16" t="e">
        <f>'[2]27. SNDT_BietVHTT'!P25/'[2]27. SNDT_BietVHTT'!P22%</f>
        <v>#DIV/0!</v>
      </c>
      <c r="Q25" s="16">
        <f>'[2]27. SNDT_BietVHTT'!Q25/'[2]27. SNDT_BietVHTT'!Q22%</f>
        <v>0</v>
      </c>
      <c r="R25" s="16">
        <f>'[2]27. SNDT_BietVHTT'!R25/'[2]27. SNDT_BietVHTT'!R22%</f>
        <v>0</v>
      </c>
      <c r="S25" s="16">
        <f>'[2]27. SNDT_BietVHTT'!S25/'[2]27. SNDT_BietVHTT'!S22%</f>
        <v>0</v>
      </c>
      <c r="T25" s="16">
        <f>'[2]27. SNDT_BietVHTT'!T25/'[2]27. SNDT_BietVHTT'!T22%</f>
        <v>0</v>
      </c>
      <c r="U25" s="16">
        <f>'[2]27. SNDT_BietVHTT'!U25/'[2]27. SNDT_BietVHTT'!U22%</f>
        <v>7.3726541554959786</v>
      </c>
      <c r="V25" s="16">
        <f>'[2]27. SNDT_BietVHTT'!V25/'[2]27. SNDT_BietVHTT'!V22%</f>
        <v>0</v>
      </c>
      <c r="W25" s="16" t="e">
        <f>'[2]27. SNDT_BietVHTT'!W25/'[2]27. SNDT_BietVHTT'!W22%</f>
        <v>#DIV/0!</v>
      </c>
      <c r="X25" s="16">
        <f>'[2]27. SNDT_BietVHTT'!X25/'[2]27. SNDT_BietVHTT'!X22%</f>
        <v>3.4482758620689657</v>
      </c>
      <c r="Y25" s="16">
        <f>'[2]27. SNDT_BietVHTT'!Y25/'[2]27. SNDT_BietVHTT'!Y22%</f>
        <v>0</v>
      </c>
      <c r="Z25" s="16">
        <f>'[2]27. SNDT_BietVHTT'!Z25/'[2]27. SNDT_BietVHTT'!Z22%</f>
        <v>0</v>
      </c>
      <c r="AA25" s="16">
        <f>'[2]27. SNDT_BietVHTT'!AA25/'[2]27. SNDT_BietVHTT'!AA22%</f>
        <v>0</v>
      </c>
      <c r="AB25" s="16" t="e">
        <f>'[2]27. SNDT_BietVHTT'!AB25/'[2]27. SNDT_BietVHTT'!AB22%</f>
        <v>#DIV/0!</v>
      </c>
      <c r="AC25" s="16">
        <f>'[2]27. SNDT_BietVHTT'!AC25/'[2]27. SNDT_BietVHTT'!AC22%</f>
        <v>0</v>
      </c>
      <c r="AD25" s="16">
        <f>'[2]27. SNDT_BietVHTT'!AD25/'[2]27. SNDT_BietVHTT'!AD22%</f>
        <v>0</v>
      </c>
      <c r="AE25" s="16">
        <f>'[2]27. SNDT_BietVHTT'!AE25/'[2]27. SNDT_BietVHTT'!AE22%</f>
        <v>0</v>
      </c>
      <c r="AF25" s="16">
        <f>'[2]27. SNDT_BietVHTT'!AF25/'[2]27. SNDT_BietVHTT'!AF22%</f>
        <v>0</v>
      </c>
      <c r="AG25" s="16">
        <f>'[2]27. SNDT_BietVHTT'!AG25/'[2]27. SNDT_BietVHTT'!AG22%</f>
        <v>0</v>
      </c>
      <c r="AH25" s="16" t="e">
        <f>'[2]27. SNDT_BietVHTT'!AH25/'[2]27. SNDT_BietVHTT'!AH22%</f>
        <v>#DIV/0!</v>
      </c>
      <c r="AI25" s="16">
        <f>'[2]27. SNDT_BietVHTT'!AI25/'[2]27. SNDT_BietVHTT'!AI22%</f>
        <v>0</v>
      </c>
      <c r="AJ25" s="16" t="e">
        <f>'[2]27. SNDT_BietVHTT'!AJ25/'[2]27. SNDT_BietVHTT'!AJ22%</f>
        <v>#DIV/0!</v>
      </c>
      <c r="AK25" s="16" t="e">
        <f>'[2]27. SNDT_BietVHTT'!AK25/'[2]27. SNDT_BietVHTT'!AK22%</f>
        <v>#DIV/0!</v>
      </c>
      <c r="AL25" s="16" t="e">
        <f>'[2]27. SNDT_BietVHTT'!AL25/'[2]27. SNDT_BietVHTT'!AL22%</f>
        <v>#DIV/0!</v>
      </c>
      <c r="AM25" s="16" t="e">
        <f>'[2]27. SNDT_BietVHTT'!AM25/'[2]27. SNDT_BietVHTT'!AM22%</f>
        <v>#DIV/0!</v>
      </c>
      <c r="AN25" s="16">
        <f>'[2]27. SNDT_BietVHTT'!AN25/'[2]27. SNDT_BietVHTT'!AN22%</f>
        <v>0</v>
      </c>
      <c r="AO25" s="16" t="e">
        <f>'[2]27. SNDT_BietVHTT'!AO25/'[2]27. SNDT_BietVHTT'!AO22%</f>
        <v>#DIV/0!</v>
      </c>
      <c r="AP25" s="16" t="e">
        <f>'[2]27. SNDT_BietVHTT'!AP25/'[2]27. SNDT_BietVHTT'!AP22%</f>
        <v>#DIV/0!</v>
      </c>
      <c r="AQ25" s="16" t="e">
        <f>'[2]27. SNDT_BietVHTT'!AQ25/'[2]27. SNDT_BietVHTT'!AQ22%</f>
        <v>#DIV/0!</v>
      </c>
      <c r="AR25" s="16" t="e">
        <f>'[2]27. SNDT_BietVHTT'!AR25/'[2]27. SNDT_BietVHTT'!AR22%</f>
        <v>#DIV/0!</v>
      </c>
      <c r="AS25" s="16" t="e">
        <f>'[2]27. SNDT_BietVHTT'!AS25/'[2]27. SNDT_BietVHTT'!AS22%</f>
        <v>#DIV/0!</v>
      </c>
      <c r="AT25" s="16" t="e">
        <f>'[2]27. SNDT_BietVHTT'!AT25/'[2]27. SNDT_BietVHTT'!AT22%</f>
        <v>#DIV/0!</v>
      </c>
      <c r="AU25" s="16" t="e">
        <f>'[2]27. SNDT_BietVHTT'!AU25/'[2]27. SNDT_BietVHTT'!AU22%</f>
        <v>#DIV/0!</v>
      </c>
      <c r="AV25" s="16" t="e">
        <f>'[2]27. SNDT_BietVHTT'!AV25/'[2]27. SNDT_BietVHTT'!AV22%</f>
        <v>#DIV/0!</v>
      </c>
      <c r="AW25" s="16" t="e">
        <f>'[2]27. SNDT_BietVHTT'!AW25/'[2]27. SNDT_BietVHTT'!AW22%</f>
        <v>#DIV/0!</v>
      </c>
      <c r="AX25" s="16" t="e">
        <f>'[2]27. SNDT_BietVHTT'!AX25/'[2]27. SNDT_BietVHTT'!AX22%</f>
        <v>#DIV/0!</v>
      </c>
      <c r="AY25" s="16" t="e">
        <f>'[2]27. SNDT_BietVHTT'!AY25/'[2]27. SNDT_BietVHTT'!AY22%</f>
        <v>#DIV/0!</v>
      </c>
      <c r="AZ25" s="16" t="e">
        <f>'[2]27. SNDT_BietVHTT'!AZ25/'[2]27. SNDT_BietVHTT'!AZ22%</f>
        <v>#DIV/0!</v>
      </c>
      <c r="BA25" s="16" t="e">
        <f>'[2]27. SNDT_BietVHTT'!BA25/'[2]27. SNDT_BietVHTT'!BA22%</f>
        <v>#DIV/0!</v>
      </c>
      <c r="BB25" s="16" t="e">
        <f>'[2]27. SNDT_BietVHTT'!BB25/'[2]27. SNDT_BietVHTT'!BB22%</f>
        <v>#DIV/0!</v>
      </c>
      <c r="BC25" s="16" t="e">
        <f>'[2]27. SNDT_BietVHTT'!BC25/'[2]27. SNDT_BietVHTT'!BC22%</f>
        <v>#DIV/0!</v>
      </c>
      <c r="BD25" s="16" t="e">
        <f>'[2]27. SNDT_BietVHTT'!BD25/'[2]27. SNDT_BietVHTT'!BD22%</f>
        <v>#DIV/0!</v>
      </c>
      <c r="BE25" s="16" t="e">
        <f>'[2]27. SNDT_BietVHTT'!BE25/'[2]27. SNDT_BietVHTT'!BE22%</f>
        <v>#DIV/0!</v>
      </c>
      <c r="BF25" s="16" t="e">
        <f>'[2]27. SNDT_BietVHTT'!BF25/'[2]27. SNDT_BietVHTT'!BF22%</f>
        <v>#DIV/0!</v>
      </c>
      <c r="BG25" s="16" t="e">
        <f>'[2]27. SNDT_BietVHTT'!BG25/'[2]27. SNDT_BietVHTT'!BG22%</f>
        <v>#DIV/0!</v>
      </c>
      <c r="BH25" s="16" t="e">
        <f>'[2]27. SNDT_BietVHTT'!BH25/'[2]27. SNDT_BietVHTT'!BH22%</f>
        <v>#DIV/0!</v>
      </c>
      <c r="BI25" s="16">
        <f>'[2]27. SNDT_BietVHTT'!BI25/'[2]27. SNDT_BietVHTT'!BI22%</f>
        <v>0</v>
      </c>
      <c r="BJ25" s="16" t="e">
        <f>'[2]27. SNDT_BietVHTT'!BJ25/'[2]27. SNDT_BietVHTT'!BJ22%</f>
        <v>#DIV/0!</v>
      </c>
    </row>
    <row r="26" spans="1:62" customFormat="1" x14ac:dyDescent="0.25">
      <c r="A26" s="15"/>
      <c r="B26" s="15"/>
      <c r="C26" s="15"/>
      <c r="D26" s="15"/>
      <c r="E26" s="15" t="s">
        <v>86</v>
      </c>
      <c r="F26" s="16">
        <f>'[2]27. SNDT_BietVHTT'!F26/'[2]27. SNDT_BietVHTT'!F22%</f>
        <v>2.3925255036352016</v>
      </c>
      <c r="G26" s="16">
        <f>'[2]27. SNDT_BietVHTT'!G26/'[2]27. SNDT_BietVHTT'!G22%</f>
        <v>0</v>
      </c>
      <c r="H26" s="16">
        <f>'[2]27. SNDT_BietVHTT'!H26/'[2]27. SNDT_BietVHTT'!H22%</f>
        <v>3.9023952632995424</v>
      </c>
      <c r="I26" s="16">
        <f>'[2]27. SNDT_BietVHTT'!I26/'[2]27. SNDT_BietVHTT'!I22%</f>
        <v>0</v>
      </c>
      <c r="J26" s="16">
        <f>'[2]27. SNDT_BietVHTT'!J26/'[2]27. SNDT_BietVHTT'!J22%</f>
        <v>0.4700352526439483</v>
      </c>
      <c r="K26" s="16">
        <f>'[2]27. SNDT_BietVHTT'!K26/'[2]27. SNDT_BietVHTT'!K22%</f>
        <v>0</v>
      </c>
      <c r="L26" s="16">
        <f>'[2]27. SNDT_BietVHTT'!L26/'[2]27. SNDT_BietVHTT'!L22%</f>
        <v>4.4822256568778984</v>
      </c>
      <c r="M26" s="16">
        <f>'[2]27. SNDT_BietVHTT'!M26/'[2]27. SNDT_BietVHTT'!M22%</f>
        <v>1.401882959836972</v>
      </c>
      <c r="N26" s="16">
        <f>'[2]27. SNDT_BietVHTT'!N26/'[2]27. SNDT_BietVHTT'!N22%</f>
        <v>21.005917159763314</v>
      </c>
      <c r="O26" s="16">
        <f>'[2]27. SNDT_BietVHTT'!O26/'[2]27. SNDT_BietVHTT'!O22%</f>
        <v>1.7142186215803688</v>
      </c>
      <c r="P26" s="16" t="e">
        <f>'[2]27. SNDT_BietVHTT'!P26/'[2]27. SNDT_BietVHTT'!P22%</f>
        <v>#DIV/0!</v>
      </c>
      <c r="Q26" s="16">
        <f>'[2]27. SNDT_BietVHTT'!Q26/'[2]27. SNDT_BietVHTT'!Q22%</f>
        <v>0</v>
      </c>
      <c r="R26" s="16">
        <f>'[2]27. SNDT_BietVHTT'!R26/'[2]27. SNDT_BietVHTT'!R22%</f>
        <v>0</v>
      </c>
      <c r="S26" s="16">
        <f>'[2]27. SNDT_BietVHTT'!S26/'[2]27. SNDT_BietVHTT'!S22%</f>
        <v>0</v>
      </c>
      <c r="T26" s="16">
        <f>'[2]27. SNDT_BietVHTT'!T26/'[2]27. SNDT_BietVHTT'!T22%</f>
        <v>0</v>
      </c>
      <c r="U26" s="16">
        <f>'[2]27. SNDT_BietVHTT'!U26/'[2]27. SNDT_BietVHTT'!U22%</f>
        <v>0.20107238605898123</v>
      </c>
      <c r="V26" s="16">
        <f>'[2]27. SNDT_BietVHTT'!V26/'[2]27. SNDT_BietVHTT'!V22%</f>
        <v>0</v>
      </c>
      <c r="W26" s="16" t="e">
        <f>'[2]27. SNDT_BietVHTT'!W26/'[2]27. SNDT_BietVHTT'!W22%</f>
        <v>#DIV/0!</v>
      </c>
      <c r="X26" s="16">
        <f>'[2]27. SNDT_BietVHTT'!X26/'[2]27. SNDT_BietVHTT'!X22%</f>
        <v>1.7241379310344829</v>
      </c>
      <c r="Y26" s="16">
        <f>'[2]27. SNDT_BietVHTT'!Y26/'[2]27. SNDT_BietVHTT'!Y22%</f>
        <v>0</v>
      </c>
      <c r="Z26" s="16">
        <f>'[2]27. SNDT_BietVHTT'!Z26/'[2]27. SNDT_BietVHTT'!Z22%</f>
        <v>0</v>
      </c>
      <c r="AA26" s="16">
        <f>'[2]27. SNDT_BietVHTT'!AA26/'[2]27. SNDT_BietVHTT'!AA22%</f>
        <v>0</v>
      </c>
      <c r="AB26" s="16" t="e">
        <f>'[2]27. SNDT_BietVHTT'!AB26/'[2]27. SNDT_BietVHTT'!AB22%</f>
        <v>#DIV/0!</v>
      </c>
      <c r="AC26" s="16">
        <f>'[2]27. SNDT_BietVHTT'!AC26/'[2]27. SNDT_BietVHTT'!AC22%</f>
        <v>0</v>
      </c>
      <c r="AD26" s="16">
        <f>'[2]27. SNDT_BietVHTT'!AD26/'[2]27. SNDT_BietVHTT'!AD22%</f>
        <v>0</v>
      </c>
      <c r="AE26" s="16">
        <f>'[2]27. SNDT_BietVHTT'!AE26/'[2]27. SNDT_BietVHTT'!AE22%</f>
        <v>0</v>
      </c>
      <c r="AF26" s="16">
        <f>'[2]27. SNDT_BietVHTT'!AF26/'[2]27. SNDT_BietVHTT'!AF22%</f>
        <v>0</v>
      </c>
      <c r="AG26" s="16">
        <f>'[2]27. SNDT_BietVHTT'!AG26/'[2]27. SNDT_BietVHTT'!AG22%</f>
        <v>0</v>
      </c>
      <c r="AH26" s="16" t="e">
        <f>'[2]27. SNDT_BietVHTT'!AH26/'[2]27. SNDT_BietVHTT'!AH22%</f>
        <v>#DIV/0!</v>
      </c>
      <c r="AI26" s="16">
        <f>'[2]27. SNDT_BietVHTT'!AI26/'[2]27. SNDT_BietVHTT'!AI22%</f>
        <v>100</v>
      </c>
      <c r="AJ26" s="16" t="e">
        <f>'[2]27. SNDT_BietVHTT'!AJ26/'[2]27. SNDT_BietVHTT'!AJ22%</f>
        <v>#DIV/0!</v>
      </c>
      <c r="AK26" s="16" t="e">
        <f>'[2]27. SNDT_BietVHTT'!AK26/'[2]27. SNDT_BietVHTT'!AK22%</f>
        <v>#DIV/0!</v>
      </c>
      <c r="AL26" s="16" t="e">
        <f>'[2]27. SNDT_BietVHTT'!AL26/'[2]27. SNDT_BietVHTT'!AL22%</f>
        <v>#DIV/0!</v>
      </c>
      <c r="AM26" s="16" t="e">
        <f>'[2]27. SNDT_BietVHTT'!AM26/'[2]27. SNDT_BietVHTT'!AM22%</f>
        <v>#DIV/0!</v>
      </c>
      <c r="AN26" s="16">
        <f>'[2]27. SNDT_BietVHTT'!AN26/'[2]27. SNDT_BietVHTT'!AN22%</f>
        <v>0</v>
      </c>
      <c r="AO26" s="16" t="e">
        <f>'[2]27. SNDT_BietVHTT'!AO26/'[2]27. SNDT_BietVHTT'!AO22%</f>
        <v>#DIV/0!</v>
      </c>
      <c r="AP26" s="16" t="e">
        <f>'[2]27. SNDT_BietVHTT'!AP26/'[2]27. SNDT_BietVHTT'!AP22%</f>
        <v>#DIV/0!</v>
      </c>
      <c r="AQ26" s="16" t="e">
        <f>'[2]27. SNDT_BietVHTT'!AQ26/'[2]27. SNDT_BietVHTT'!AQ22%</f>
        <v>#DIV/0!</v>
      </c>
      <c r="AR26" s="16" t="e">
        <f>'[2]27. SNDT_BietVHTT'!AR26/'[2]27. SNDT_BietVHTT'!AR22%</f>
        <v>#DIV/0!</v>
      </c>
      <c r="AS26" s="16" t="e">
        <f>'[2]27. SNDT_BietVHTT'!AS26/'[2]27. SNDT_BietVHTT'!AS22%</f>
        <v>#DIV/0!</v>
      </c>
      <c r="AT26" s="16" t="e">
        <f>'[2]27. SNDT_BietVHTT'!AT26/'[2]27. SNDT_BietVHTT'!AT22%</f>
        <v>#DIV/0!</v>
      </c>
      <c r="AU26" s="16" t="e">
        <f>'[2]27. SNDT_BietVHTT'!AU26/'[2]27. SNDT_BietVHTT'!AU22%</f>
        <v>#DIV/0!</v>
      </c>
      <c r="AV26" s="16" t="e">
        <f>'[2]27. SNDT_BietVHTT'!AV26/'[2]27. SNDT_BietVHTT'!AV22%</f>
        <v>#DIV/0!</v>
      </c>
      <c r="AW26" s="16" t="e">
        <f>'[2]27. SNDT_BietVHTT'!AW26/'[2]27. SNDT_BietVHTT'!AW22%</f>
        <v>#DIV/0!</v>
      </c>
      <c r="AX26" s="16" t="e">
        <f>'[2]27. SNDT_BietVHTT'!AX26/'[2]27. SNDT_BietVHTT'!AX22%</f>
        <v>#DIV/0!</v>
      </c>
      <c r="AY26" s="16" t="e">
        <f>'[2]27. SNDT_BietVHTT'!AY26/'[2]27. SNDT_BietVHTT'!AY22%</f>
        <v>#DIV/0!</v>
      </c>
      <c r="AZ26" s="16" t="e">
        <f>'[2]27. SNDT_BietVHTT'!AZ26/'[2]27. SNDT_BietVHTT'!AZ22%</f>
        <v>#DIV/0!</v>
      </c>
      <c r="BA26" s="16" t="e">
        <f>'[2]27. SNDT_BietVHTT'!BA26/'[2]27. SNDT_BietVHTT'!BA22%</f>
        <v>#DIV/0!</v>
      </c>
      <c r="BB26" s="16" t="e">
        <f>'[2]27. SNDT_BietVHTT'!BB26/'[2]27. SNDT_BietVHTT'!BB22%</f>
        <v>#DIV/0!</v>
      </c>
      <c r="BC26" s="16" t="e">
        <f>'[2]27. SNDT_BietVHTT'!BC26/'[2]27. SNDT_BietVHTT'!BC22%</f>
        <v>#DIV/0!</v>
      </c>
      <c r="BD26" s="16" t="e">
        <f>'[2]27. SNDT_BietVHTT'!BD26/'[2]27. SNDT_BietVHTT'!BD22%</f>
        <v>#DIV/0!</v>
      </c>
      <c r="BE26" s="16" t="e">
        <f>'[2]27. SNDT_BietVHTT'!BE26/'[2]27. SNDT_BietVHTT'!BE22%</f>
        <v>#DIV/0!</v>
      </c>
      <c r="BF26" s="16" t="e">
        <f>'[2]27. SNDT_BietVHTT'!BF26/'[2]27. SNDT_BietVHTT'!BF22%</f>
        <v>#DIV/0!</v>
      </c>
      <c r="BG26" s="16" t="e">
        <f>'[2]27. SNDT_BietVHTT'!BG26/'[2]27. SNDT_BietVHTT'!BG22%</f>
        <v>#DIV/0!</v>
      </c>
      <c r="BH26" s="16" t="e">
        <f>'[2]27. SNDT_BietVHTT'!BH26/'[2]27. SNDT_BietVHTT'!BH22%</f>
        <v>#DIV/0!</v>
      </c>
      <c r="BI26" s="16">
        <f>'[2]27. SNDT_BietVHTT'!BI26/'[2]27. SNDT_BietVHTT'!BI22%</f>
        <v>0</v>
      </c>
      <c r="BJ26" s="16" t="e">
        <f>'[2]27. SNDT_BietVHTT'!BJ26/'[2]27. SNDT_BietVHTT'!BJ22%</f>
        <v>#DIV/0!</v>
      </c>
    </row>
    <row r="27" spans="1:62" customFormat="1" x14ac:dyDescent="0.25">
      <c r="A27" s="15"/>
      <c r="B27" s="15"/>
      <c r="C27" s="15" t="s">
        <v>136</v>
      </c>
      <c r="D27" s="15" t="s">
        <v>142</v>
      </c>
      <c r="E27" s="15" t="s">
        <v>120</v>
      </c>
      <c r="F27" s="15">
        <v>100</v>
      </c>
      <c r="G27" s="15">
        <v>100</v>
      </c>
      <c r="H27" s="15">
        <v>100</v>
      </c>
      <c r="I27" s="15">
        <v>100</v>
      </c>
      <c r="J27" s="15">
        <v>100</v>
      </c>
      <c r="K27" s="15">
        <v>100</v>
      </c>
      <c r="L27" s="15">
        <v>100</v>
      </c>
      <c r="M27" s="15">
        <v>100</v>
      </c>
      <c r="N27" s="15">
        <v>100</v>
      </c>
      <c r="O27" s="15">
        <v>100</v>
      </c>
      <c r="P27" s="15">
        <v>100</v>
      </c>
      <c r="Q27" s="15">
        <v>100</v>
      </c>
      <c r="R27" s="15">
        <v>100</v>
      </c>
      <c r="S27" s="15">
        <v>100</v>
      </c>
      <c r="T27" s="15">
        <v>100</v>
      </c>
      <c r="U27" s="15">
        <v>100</v>
      </c>
      <c r="V27" s="15">
        <v>100</v>
      </c>
      <c r="W27" s="15">
        <v>100</v>
      </c>
      <c r="X27" s="15">
        <v>100</v>
      </c>
      <c r="Y27" s="15">
        <v>100</v>
      </c>
      <c r="Z27" s="15">
        <v>100</v>
      </c>
      <c r="AA27" s="15">
        <v>100</v>
      </c>
      <c r="AB27" s="15">
        <v>100</v>
      </c>
      <c r="AC27" s="15">
        <v>100</v>
      </c>
      <c r="AD27" s="15">
        <v>100</v>
      </c>
      <c r="AE27" s="15">
        <v>100</v>
      </c>
      <c r="AF27" s="15">
        <v>100</v>
      </c>
      <c r="AG27" s="15">
        <v>100</v>
      </c>
      <c r="AH27" s="15">
        <v>100</v>
      </c>
      <c r="AI27" s="15">
        <v>100</v>
      </c>
      <c r="AJ27" s="15">
        <v>100</v>
      </c>
      <c r="AK27" s="15">
        <v>100</v>
      </c>
      <c r="AL27" s="15">
        <v>100</v>
      </c>
      <c r="AM27" s="15">
        <v>100</v>
      </c>
      <c r="AN27" s="15">
        <v>100</v>
      </c>
      <c r="AO27" s="15">
        <v>100</v>
      </c>
      <c r="AP27" s="15">
        <v>100</v>
      </c>
      <c r="AQ27" s="15">
        <v>100</v>
      </c>
      <c r="AR27" s="15">
        <v>100</v>
      </c>
      <c r="AS27" s="15">
        <v>100</v>
      </c>
      <c r="AT27" s="15">
        <v>100</v>
      </c>
      <c r="AU27" s="15">
        <v>100</v>
      </c>
      <c r="AV27" s="15">
        <v>100</v>
      </c>
      <c r="AW27" s="15">
        <v>100</v>
      </c>
      <c r="AX27" s="15">
        <v>100</v>
      </c>
      <c r="AY27" s="15">
        <v>100</v>
      </c>
      <c r="AZ27" s="15">
        <v>100</v>
      </c>
      <c r="BA27" s="15">
        <v>100</v>
      </c>
      <c r="BB27" s="15">
        <v>100</v>
      </c>
      <c r="BC27" s="15">
        <v>100</v>
      </c>
      <c r="BD27" s="15">
        <v>100</v>
      </c>
      <c r="BE27" s="15">
        <v>100</v>
      </c>
      <c r="BF27" s="15">
        <v>100</v>
      </c>
      <c r="BG27" s="15">
        <v>100</v>
      </c>
      <c r="BH27" s="15">
        <v>100</v>
      </c>
      <c r="BI27" s="15">
        <v>100</v>
      </c>
      <c r="BJ27" s="15">
        <v>100</v>
      </c>
    </row>
    <row r="28" spans="1:62" customFormat="1" x14ac:dyDescent="0.25">
      <c r="A28" s="15"/>
      <c r="B28" s="15"/>
      <c r="C28" s="15"/>
      <c r="D28" s="15"/>
      <c r="E28" s="15" t="s">
        <v>121</v>
      </c>
      <c r="F28" s="16">
        <f>'[2]27. SNDT_BietVHTT'!F28/'[2]27. SNDT_BietVHTT'!F27%</f>
        <v>6.44878379366018</v>
      </c>
      <c r="G28" s="16">
        <f>'[2]27. SNDT_BietVHTT'!G28/'[2]27. SNDT_BietVHTT'!G27%</f>
        <v>0</v>
      </c>
      <c r="H28" s="16">
        <f>'[2]27. SNDT_BietVHTT'!H28/'[2]27. SNDT_BietVHTT'!H27%</f>
        <v>7.1597861434161931</v>
      </c>
      <c r="I28" s="16">
        <f>'[2]27. SNDT_BietVHTT'!I28/'[2]27. SNDT_BietVHTT'!I27%</f>
        <v>43.069306930693074</v>
      </c>
      <c r="J28" s="16">
        <f>'[2]27. SNDT_BietVHTT'!J28/'[2]27. SNDT_BietVHTT'!J27%</f>
        <v>5.7960199004975124</v>
      </c>
      <c r="K28" s="16">
        <f>'[2]27. SNDT_BietVHTT'!K28/'[2]27. SNDT_BietVHTT'!K27%</f>
        <v>0</v>
      </c>
      <c r="L28" s="16">
        <f>'[2]27. SNDT_BietVHTT'!L28/'[2]27. SNDT_BietVHTT'!L27%</f>
        <v>26.877470355731226</v>
      </c>
      <c r="M28" s="16">
        <f>'[2]27. SNDT_BietVHTT'!M28/'[2]27. SNDT_BietVHTT'!M27%</f>
        <v>8.0699774266365694</v>
      </c>
      <c r="N28" s="16">
        <f>'[2]27. SNDT_BietVHTT'!N28/'[2]27. SNDT_BietVHTT'!N27%</f>
        <v>67.5564681724846</v>
      </c>
      <c r="O28" s="16">
        <f>'[2]27. SNDT_BietVHTT'!O28/'[2]27. SNDT_BietVHTT'!O27%</f>
        <v>5.7289901075533916</v>
      </c>
      <c r="P28" s="16" t="e">
        <f>'[2]27. SNDT_BietVHTT'!P28/'[2]27. SNDT_BietVHTT'!P27%</f>
        <v>#DIV/0!</v>
      </c>
      <c r="Q28" s="16" t="e">
        <f>'[2]27. SNDT_BietVHTT'!Q28/'[2]27. SNDT_BietVHTT'!Q27%</f>
        <v>#DIV/0!</v>
      </c>
      <c r="R28" s="16">
        <f>'[2]27. SNDT_BietVHTT'!R28/'[2]27. SNDT_BietVHTT'!R27%</f>
        <v>0</v>
      </c>
      <c r="S28" s="16">
        <f>'[2]27. SNDT_BietVHTT'!S28/'[2]27. SNDT_BietVHTT'!S27%</f>
        <v>80</v>
      </c>
      <c r="T28" s="16">
        <f>'[2]27. SNDT_BietVHTT'!T28/'[2]27. SNDT_BietVHTT'!T27%</f>
        <v>0</v>
      </c>
      <c r="U28" s="16">
        <f>'[2]27. SNDT_BietVHTT'!U28/'[2]27. SNDT_BietVHTT'!U27%</f>
        <v>8.9260432818715021</v>
      </c>
      <c r="V28" s="16" t="e">
        <f>'[2]27. SNDT_BietVHTT'!V28/'[2]27. SNDT_BietVHTT'!V27%</f>
        <v>#DIV/0!</v>
      </c>
      <c r="W28" s="16" t="e">
        <f>'[2]27. SNDT_BietVHTT'!W28/'[2]27. SNDT_BietVHTT'!W27%</f>
        <v>#DIV/0!</v>
      </c>
      <c r="X28" s="16">
        <f>'[2]27. SNDT_BietVHTT'!X28/'[2]27. SNDT_BietVHTT'!X27%</f>
        <v>3.0927268732146782</v>
      </c>
      <c r="Y28" s="16" t="e">
        <f>'[2]27. SNDT_BietVHTT'!Y28/'[2]27. SNDT_BietVHTT'!Y27%</f>
        <v>#DIV/0!</v>
      </c>
      <c r="Z28" s="16">
        <f>'[2]27. SNDT_BietVHTT'!Z28/'[2]27. SNDT_BietVHTT'!Z27%</f>
        <v>0</v>
      </c>
      <c r="AA28" s="16" t="e">
        <f>'[2]27. SNDT_BietVHTT'!AA28/'[2]27. SNDT_BietVHTT'!AA27%</f>
        <v>#DIV/0!</v>
      </c>
      <c r="AB28" s="16" t="e">
        <f>'[2]27. SNDT_BietVHTT'!AB28/'[2]27. SNDT_BietVHTT'!AB27%</f>
        <v>#DIV/0!</v>
      </c>
      <c r="AC28" s="16" t="e">
        <f>'[2]27. SNDT_BietVHTT'!AC28/'[2]27. SNDT_BietVHTT'!AC27%</f>
        <v>#DIV/0!</v>
      </c>
      <c r="AD28" s="16">
        <f>'[2]27. SNDT_BietVHTT'!AD28/'[2]27. SNDT_BietVHTT'!AD27%</f>
        <v>0</v>
      </c>
      <c r="AE28" s="16">
        <f>'[2]27. SNDT_BietVHTT'!AE28/'[2]27. SNDT_BietVHTT'!AE27%</f>
        <v>0</v>
      </c>
      <c r="AF28" s="16" t="e">
        <f>'[2]27. SNDT_BietVHTT'!AF28/'[2]27. SNDT_BietVHTT'!AF27%</f>
        <v>#DIV/0!</v>
      </c>
      <c r="AG28" s="16" t="e">
        <f>'[2]27. SNDT_BietVHTT'!AG28/'[2]27. SNDT_BietVHTT'!AG27%</f>
        <v>#DIV/0!</v>
      </c>
      <c r="AH28" s="16" t="e">
        <f>'[2]27. SNDT_BietVHTT'!AH28/'[2]27. SNDT_BietVHTT'!AH27%</f>
        <v>#DIV/0!</v>
      </c>
      <c r="AI28" s="16">
        <f>'[2]27. SNDT_BietVHTT'!AI28/'[2]27. SNDT_BietVHTT'!AI27%</f>
        <v>0</v>
      </c>
      <c r="AJ28" s="16">
        <f>'[2]27. SNDT_BietVHTT'!AJ28/'[2]27. SNDT_BietVHTT'!AJ27%</f>
        <v>0</v>
      </c>
      <c r="AK28" s="16">
        <f>'[2]27. SNDT_BietVHTT'!AK28/'[2]27. SNDT_BietVHTT'!AK27%</f>
        <v>0</v>
      </c>
      <c r="AL28" s="16" t="e">
        <f>'[2]27. SNDT_BietVHTT'!AL28/'[2]27. SNDT_BietVHTT'!AL27%</f>
        <v>#DIV/0!</v>
      </c>
      <c r="AM28" s="16" t="e">
        <f>'[2]27. SNDT_BietVHTT'!AM28/'[2]27. SNDT_BietVHTT'!AM27%</f>
        <v>#DIV/0!</v>
      </c>
      <c r="AN28" s="16">
        <f>'[2]27. SNDT_BietVHTT'!AN28/'[2]27. SNDT_BietVHTT'!AN27%</f>
        <v>0</v>
      </c>
      <c r="AO28" s="16" t="e">
        <f>'[2]27. SNDT_BietVHTT'!AO28/'[2]27. SNDT_BietVHTT'!AO27%</f>
        <v>#DIV/0!</v>
      </c>
      <c r="AP28" s="16" t="e">
        <f>'[2]27. SNDT_BietVHTT'!AP28/'[2]27. SNDT_BietVHTT'!AP27%</f>
        <v>#DIV/0!</v>
      </c>
      <c r="AQ28" s="16" t="e">
        <f>'[2]27. SNDT_BietVHTT'!AQ28/'[2]27. SNDT_BietVHTT'!AQ27%</f>
        <v>#DIV/0!</v>
      </c>
      <c r="AR28" s="16">
        <f>'[2]27. SNDT_BietVHTT'!AR28/'[2]27. SNDT_BietVHTT'!AR27%</f>
        <v>0</v>
      </c>
      <c r="AS28" s="16" t="e">
        <f>'[2]27. SNDT_BietVHTT'!AS28/'[2]27. SNDT_BietVHTT'!AS27%</f>
        <v>#DIV/0!</v>
      </c>
      <c r="AT28" s="16" t="e">
        <f>'[2]27. SNDT_BietVHTT'!AT28/'[2]27. SNDT_BietVHTT'!AT27%</f>
        <v>#DIV/0!</v>
      </c>
      <c r="AU28" s="16" t="e">
        <f>'[2]27. SNDT_BietVHTT'!AU28/'[2]27. SNDT_BietVHTT'!AU27%</f>
        <v>#DIV/0!</v>
      </c>
      <c r="AV28" s="16" t="e">
        <f>'[2]27. SNDT_BietVHTT'!AV28/'[2]27. SNDT_BietVHTT'!AV27%</f>
        <v>#DIV/0!</v>
      </c>
      <c r="AW28" s="16" t="e">
        <f>'[2]27. SNDT_BietVHTT'!AW28/'[2]27. SNDT_BietVHTT'!AW27%</f>
        <v>#DIV/0!</v>
      </c>
      <c r="AX28" s="16" t="e">
        <f>'[2]27. SNDT_BietVHTT'!AX28/'[2]27. SNDT_BietVHTT'!AX27%</f>
        <v>#DIV/0!</v>
      </c>
      <c r="AY28" s="16" t="e">
        <f>'[2]27. SNDT_BietVHTT'!AY28/'[2]27. SNDT_BietVHTT'!AY27%</f>
        <v>#DIV/0!</v>
      </c>
      <c r="AZ28" s="16" t="e">
        <f>'[2]27. SNDT_BietVHTT'!AZ28/'[2]27. SNDT_BietVHTT'!AZ27%</f>
        <v>#DIV/0!</v>
      </c>
      <c r="BA28" s="16" t="e">
        <f>'[2]27. SNDT_BietVHTT'!BA28/'[2]27. SNDT_BietVHTT'!BA27%</f>
        <v>#DIV/0!</v>
      </c>
      <c r="BB28" s="16" t="e">
        <f>'[2]27. SNDT_BietVHTT'!BB28/'[2]27. SNDT_BietVHTT'!BB27%</f>
        <v>#DIV/0!</v>
      </c>
      <c r="BC28" s="16">
        <f>'[2]27. SNDT_BietVHTT'!BC28/'[2]27. SNDT_BietVHTT'!BC27%</f>
        <v>0</v>
      </c>
      <c r="BD28" s="16" t="e">
        <f>'[2]27. SNDT_BietVHTT'!BD28/'[2]27. SNDT_BietVHTT'!BD27%</f>
        <v>#DIV/0!</v>
      </c>
      <c r="BE28" s="16" t="e">
        <f>'[2]27. SNDT_BietVHTT'!BE28/'[2]27. SNDT_BietVHTT'!BE27%</f>
        <v>#DIV/0!</v>
      </c>
      <c r="BF28" s="16" t="e">
        <f>'[2]27. SNDT_BietVHTT'!BF28/'[2]27. SNDT_BietVHTT'!BF27%</f>
        <v>#DIV/0!</v>
      </c>
      <c r="BG28" s="16" t="e">
        <f>'[2]27. SNDT_BietVHTT'!BG28/'[2]27. SNDT_BietVHTT'!BG27%</f>
        <v>#DIV/0!</v>
      </c>
      <c r="BH28" s="16" t="e">
        <f>'[2]27. SNDT_BietVHTT'!BH28/'[2]27. SNDT_BietVHTT'!BH27%</f>
        <v>#DIV/0!</v>
      </c>
      <c r="BI28" s="16" t="e">
        <f>'[2]27. SNDT_BietVHTT'!BI28/'[2]27. SNDT_BietVHTT'!BI27%</f>
        <v>#DIV/0!</v>
      </c>
      <c r="BJ28" s="16" t="e">
        <f>'[2]27. SNDT_BietVHTT'!BJ28/'[2]27. SNDT_BietVHTT'!BJ27%</f>
        <v>#DIV/0!</v>
      </c>
    </row>
    <row r="29" spans="1:62" customFormat="1" x14ac:dyDescent="0.25">
      <c r="A29" s="15"/>
      <c r="B29" s="15"/>
      <c r="C29" s="15"/>
      <c r="D29" s="15"/>
      <c r="E29" s="15" t="s">
        <v>84</v>
      </c>
      <c r="F29" s="16">
        <f>'[2]27. SNDT_BietVHTT'!F29/'[2]27. SNDT_BietVHTT'!F27%</f>
        <v>0.50495319216791024</v>
      </c>
      <c r="G29" s="16">
        <f>'[2]27. SNDT_BietVHTT'!G29/'[2]27. SNDT_BietVHTT'!G27%</f>
        <v>0</v>
      </c>
      <c r="H29" s="16">
        <f>'[2]27. SNDT_BietVHTT'!H29/'[2]27. SNDT_BietVHTT'!H27%</f>
        <v>0.52637380808025136</v>
      </c>
      <c r="I29" s="16">
        <f>'[2]27. SNDT_BietVHTT'!I29/'[2]27. SNDT_BietVHTT'!I27%</f>
        <v>0.66006600660066006</v>
      </c>
      <c r="J29" s="16">
        <f>'[2]27. SNDT_BietVHTT'!J29/'[2]27. SNDT_BietVHTT'!J27%</f>
        <v>0</v>
      </c>
      <c r="K29" s="16">
        <f>'[2]27. SNDT_BietVHTT'!K29/'[2]27. SNDT_BietVHTT'!K27%</f>
        <v>0</v>
      </c>
      <c r="L29" s="16">
        <f>'[2]27. SNDT_BietVHTT'!L29/'[2]27. SNDT_BietVHTT'!L27%</f>
        <v>0.29644268774703558</v>
      </c>
      <c r="M29" s="16">
        <f>'[2]27. SNDT_BietVHTT'!M29/'[2]27. SNDT_BietVHTT'!M27%</f>
        <v>0.28216704288939054</v>
      </c>
      <c r="N29" s="16">
        <f>'[2]27. SNDT_BietVHTT'!N29/'[2]27. SNDT_BietVHTT'!N27%</f>
        <v>0.82135523613963035</v>
      </c>
      <c r="O29" s="16">
        <f>'[2]27. SNDT_BietVHTT'!O29/'[2]27. SNDT_BietVHTT'!O27%</f>
        <v>0.76119448981478621</v>
      </c>
      <c r="P29" s="16" t="e">
        <f>'[2]27. SNDT_BietVHTT'!P29/'[2]27. SNDT_BietVHTT'!P27%</f>
        <v>#DIV/0!</v>
      </c>
      <c r="Q29" s="16" t="e">
        <f>'[2]27. SNDT_BietVHTT'!Q29/'[2]27. SNDT_BietVHTT'!Q27%</f>
        <v>#DIV/0!</v>
      </c>
      <c r="R29" s="16">
        <f>'[2]27. SNDT_BietVHTT'!R29/'[2]27. SNDT_BietVHTT'!R27%</f>
        <v>0</v>
      </c>
      <c r="S29" s="16">
        <f>'[2]27. SNDT_BietVHTT'!S29/'[2]27. SNDT_BietVHTT'!S27%</f>
        <v>0</v>
      </c>
      <c r="T29" s="16">
        <f>'[2]27. SNDT_BietVHTT'!T29/'[2]27. SNDT_BietVHTT'!T27%</f>
        <v>0</v>
      </c>
      <c r="U29" s="16">
        <f>'[2]27. SNDT_BietVHTT'!U29/'[2]27. SNDT_BietVHTT'!U27%</f>
        <v>0.22921863412660956</v>
      </c>
      <c r="V29" s="16" t="e">
        <f>'[2]27. SNDT_BietVHTT'!V29/'[2]27. SNDT_BietVHTT'!V27%</f>
        <v>#DIV/0!</v>
      </c>
      <c r="W29" s="16" t="e">
        <f>'[2]27. SNDT_BietVHTT'!W29/'[2]27. SNDT_BietVHTT'!W27%</f>
        <v>#DIV/0!</v>
      </c>
      <c r="X29" s="16">
        <f>'[2]27. SNDT_BietVHTT'!X29/'[2]27. SNDT_BietVHTT'!X27%</f>
        <v>0.12085255987695012</v>
      </c>
      <c r="Y29" s="16" t="e">
        <f>'[2]27. SNDT_BietVHTT'!Y29/'[2]27. SNDT_BietVHTT'!Y27%</f>
        <v>#DIV/0!</v>
      </c>
      <c r="Z29" s="16">
        <f>'[2]27. SNDT_BietVHTT'!Z29/'[2]27. SNDT_BietVHTT'!Z27%</f>
        <v>0</v>
      </c>
      <c r="AA29" s="16" t="e">
        <f>'[2]27. SNDT_BietVHTT'!AA29/'[2]27. SNDT_BietVHTT'!AA27%</f>
        <v>#DIV/0!</v>
      </c>
      <c r="AB29" s="16" t="e">
        <f>'[2]27. SNDT_BietVHTT'!AB29/'[2]27. SNDT_BietVHTT'!AB27%</f>
        <v>#DIV/0!</v>
      </c>
      <c r="AC29" s="16" t="e">
        <f>'[2]27. SNDT_BietVHTT'!AC29/'[2]27. SNDT_BietVHTT'!AC27%</f>
        <v>#DIV/0!</v>
      </c>
      <c r="AD29" s="16">
        <f>'[2]27. SNDT_BietVHTT'!AD29/'[2]27. SNDT_BietVHTT'!AD27%</f>
        <v>0</v>
      </c>
      <c r="AE29" s="16">
        <f>'[2]27. SNDT_BietVHTT'!AE29/'[2]27. SNDT_BietVHTT'!AE27%</f>
        <v>0</v>
      </c>
      <c r="AF29" s="16" t="e">
        <f>'[2]27. SNDT_BietVHTT'!AF29/'[2]27. SNDT_BietVHTT'!AF27%</f>
        <v>#DIV/0!</v>
      </c>
      <c r="AG29" s="16" t="e">
        <f>'[2]27. SNDT_BietVHTT'!AG29/'[2]27. SNDT_BietVHTT'!AG27%</f>
        <v>#DIV/0!</v>
      </c>
      <c r="AH29" s="16" t="e">
        <f>'[2]27. SNDT_BietVHTT'!AH29/'[2]27. SNDT_BietVHTT'!AH27%</f>
        <v>#DIV/0!</v>
      </c>
      <c r="AI29" s="16">
        <f>'[2]27. SNDT_BietVHTT'!AI29/'[2]27. SNDT_BietVHTT'!AI27%</f>
        <v>0</v>
      </c>
      <c r="AJ29" s="16">
        <f>'[2]27. SNDT_BietVHTT'!AJ29/'[2]27. SNDT_BietVHTT'!AJ27%</f>
        <v>0</v>
      </c>
      <c r="AK29" s="16">
        <f>'[2]27. SNDT_BietVHTT'!AK29/'[2]27. SNDT_BietVHTT'!AK27%</f>
        <v>0</v>
      </c>
      <c r="AL29" s="16" t="e">
        <f>'[2]27. SNDT_BietVHTT'!AL29/'[2]27. SNDT_BietVHTT'!AL27%</f>
        <v>#DIV/0!</v>
      </c>
      <c r="AM29" s="16" t="e">
        <f>'[2]27. SNDT_BietVHTT'!AM29/'[2]27. SNDT_BietVHTT'!AM27%</f>
        <v>#DIV/0!</v>
      </c>
      <c r="AN29" s="16">
        <f>'[2]27. SNDT_BietVHTT'!AN29/'[2]27. SNDT_BietVHTT'!AN27%</f>
        <v>0</v>
      </c>
      <c r="AO29" s="16" t="e">
        <f>'[2]27. SNDT_BietVHTT'!AO29/'[2]27. SNDT_BietVHTT'!AO27%</f>
        <v>#DIV/0!</v>
      </c>
      <c r="AP29" s="16" t="e">
        <f>'[2]27. SNDT_BietVHTT'!AP29/'[2]27. SNDT_BietVHTT'!AP27%</f>
        <v>#DIV/0!</v>
      </c>
      <c r="AQ29" s="16" t="e">
        <f>'[2]27. SNDT_BietVHTT'!AQ29/'[2]27. SNDT_BietVHTT'!AQ27%</f>
        <v>#DIV/0!</v>
      </c>
      <c r="AR29" s="16">
        <f>'[2]27. SNDT_BietVHTT'!AR29/'[2]27. SNDT_BietVHTT'!AR27%</f>
        <v>0</v>
      </c>
      <c r="AS29" s="16" t="e">
        <f>'[2]27. SNDT_BietVHTT'!AS29/'[2]27. SNDT_BietVHTT'!AS27%</f>
        <v>#DIV/0!</v>
      </c>
      <c r="AT29" s="16" t="e">
        <f>'[2]27. SNDT_BietVHTT'!AT29/'[2]27. SNDT_BietVHTT'!AT27%</f>
        <v>#DIV/0!</v>
      </c>
      <c r="AU29" s="16" t="e">
        <f>'[2]27. SNDT_BietVHTT'!AU29/'[2]27. SNDT_BietVHTT'!AU27%</f>
        <v>#DIV/0!</v>
      </c>
      <c r="AV29" s="16" t="e">
        <f>'[2]27. SNDT_BietVHTT'!AV29/'[2]27. SNDT_BietVHTT'!AV27%</f>
        <v>#DIV/0!</v>
      </c>
      <c r="AW29" s="16" t="e">
        <f>'[2]27. SNDT_BietVHTT'!AW29/'[2]27. SNDT_BietVHTT'!AW27%</f>
        <v>#DIV/0!</v>
      </c>
      <c r="AX29" s="16" t="e">
        <f>'[2]27. SNDT_BietVHTT'!AX29/'[2]27. SNDT_BietVHTT'!AX27%</f>
        <v>#DIV/0!</v>
      </c>
      <c r="AY29" s="16" t="e">
        <f>'[2]27. SNDT_BietVHTT'!AY29/'[2]27. SNDT_BietVHTT'!AY27%</f>
        <v>#DIV/0!</v>
      </c>
      <c r="AZ29" s="16" t="e">
        <f>'[2]27. SNDT_BietVHTT'!AZ29/'[2]27. SNDT_BietVHTT'!AZ27%</f>
        <v>#DIV/0!</v>
      </c>
      <c r="BA29" s="16" t="e">
        <f>'[2]27. SNDT_BietVHTT'!BA29/'[2]27. SNDT_BietVHTT'!BA27%</f>
        <v>#DIV/0!</v>
      </c>
      <c r="BB29" s="16" t="e">
        <f>'[2]27. SNDT_BietVHTT'!BB29/'[2]27. SNDT_BietVHTT'!BB27%</f>
        <v>#DIV/0!</v>
      </c>
      <c r="BC29" s="16">
        <f>'[2]27. SNDT_BietVHTT'!BC29/'[2]27. SNDT_BietVHTT'!BC27%</f>
        <v>0</v>
      </c>
      <c r="BD29" s="16" t="e">
        <f>'[2]27. SNDT_BietVHTT'!BD29/'[2]27. SNDT_BietVHTT'!BD27%</f>
        <v>#DIV/0!</v>
      </c>
      <c r="BE29" s="16" t="e">
        <f>'[2]27. SNDT_BietVHTT'!BE29/'[2]27. SNDT_BietVHTT'!BE27%</f>
        <v>#DIV/0!</v>
      </c>
      <c r="BF29" s="16" t="e">
        <f>'[2]27. SNDT_BietVHTT'!BF29/'[2]27. SNDT_BietVHTT'!BF27%</f>
        <v>#DIV/0!</v>
      </c>
      <c r="BG29" s="16" t="e">
        <f>'[2]27. SNDT_BietVHTT'!BG29/'[2]27. SNDT_BietVHTT'!BG27%</f>
        <v>#DIV/0!</v>
      </c>
      <c r="BH29" s="16" t="e">
        <f>'[2]27. SNDT_BietVHTT'!BH29/'[2]27. SNDT_BietVHTT'!BH27%</f>
        <v>#DIV/0!</v>
      </c>
      <c r="BI29" s="16" t="e">
        <f>'[2]27. SNDT_BietVHTT'!BI29/'[2]27. SNDT_BietVHTT'!BI27%</f>
        <v>#DIV/0!</v>
      </c>
      <c r="BJ29" s="16" t="e">
        <f>'[2]27. SNDT_BietVHTT'!BJ29/'[2]27. SNDT_BietVHTT'!BJ27%</f>
        <v>#DIV/0!</v>
      </c>
    </row>
    <row r="30" spans="1:62" customFormat="1" x14ac:dyDescent="0.25">
      <c r="A30" s="15"/>
      <c r="B30" s="15"/>
      <c r="C30" s="15"/>
      <c r="D30" s="15"/>
      <c r="E30" s="15" t="s">
        <v>85</v>
      </c>
      <c r="F30" s="16">
        <f>'[2]27. SNDT_BietVHTT'!F30/'[2]27. SNDT_BietVHTT'!F27%</f>
        <v>3.8004371831584822</v>
      </c>
      <c r="G30" s="16">
        <f>'[2]27. SNDT_BietVHTT'!G30/'[2]27. SNDT_BietVHTT'!G27%</f>
        <v>0</v>
      </c>
      <c r="H30" s="16">
        <f>'[2]27. SNDT_BietVHTT'!H30/'[2]27. SNDT_BietVHTT'!H27%</f>
        <v>4.4259494019732131</v>
      </c>
      <c r="I30" s="16">
        <f>'[2]27. SNDT_BietVHTT'!I30/'[2]27. SNDT_BietVHTT'!I27%</f>
        <v>7.1782178217821784</v>
      </c>
      <c r="J30" s="16">
        <f>'[2]27. SNDT_BietVHTT'!J30/'[2]27. SNDT_BietVHTT'!J27%</f>
        <v>5.5472636815920398</v>
      </c>
      <c r="K30" s="16">
        <f>'[2]27. SNDT_BietVHTT'!K30/'[2]27. SNDT_BietVHTT'!K27%</f>
        <v>0</v>
      </c>
      <c r="L30" s="16">
        <f>'[2]27. SNDT_BietVHTT'!L30/'[2]27. SNDT_BietVHTT'!L27%</f>
        <v>8.2015810276679844</v>
      </c>
      <c r="M30" s="16">
        <f>'[2]27. SNDT_BietVHTT'!M30/'[2]27. SNDT_BietVHTT'!M27%</f>
        <v>3.2731376975169302</v>
      </c>
      <c r="N30" s="16">
        <f>'[2]27. SNDT_BietVHTT'!N30/'[2]27. SNDT_BietVHTT'!N27%</f>
        <v>12.73100616016427</v>
      </c>
      <c r="O30" s="16">
        <f>'[2]27. SNDT_BietVHTT'!O30/'[2]27. SNDT_BietVHTT'!O27%</f>
        <v>3.0293691639187648</v>
      </c>
      <c r="P30" s="16" t="e">
        <f>'[2]27. SNDT_BietVHTT'!P30/'[2]27. SNDT_BietVHTT'!P27%</f>
        <v>#DIV/0!</v>
      </c>
      <c r="Q30" s="16" t="e">
        <f>'[2]27. SNDT_BietVHTT'!Q30/'[2]27. SNDT_BietVHTT'!Q27%</f>
        <v>#DIV/0!</v>
      </c>
      <c r="R30" s="16">
        <f>'[2]27. SNDT_BietVHTT'!R30/'[2]27. SNDT_BietVHTT'!R27%</f>
        <v>0</v>
      </c>
      <c r="S30" s="16">
        <f>'[2]27. SNDT_BietVHTT'!S30/'[2]27. SNDT_BietVHTT'!S27%</f>
        <v>0</v>
      </c>
      <c r="T30" s="16">
        <f>'[2]27. SNDT_BietVHTT'!T30/'[2]27. SNDT_BietVHTT'!T27%</f>
        <v>0</v>
      </c>
      <c r="U30" s="16">
        <f>'[2]27. SNDT_BietVHTT'!U30/'[2]27. SNDT_BietVHTT'!U27%</f>
        <v>7.9822018472325214</v>
      </c>
      <c r="V30" s="16" t="e">
        <f>'[2]27. SNDT_BietVHTT'!V30/'[2]27. SNDT_BietVHTT'!V27%</f>
        <v>#DIV/0!</v>
      </c>
      <c r="W30" s="16" t="e">
        <f>'[2]27. SNDT_BietVHTT'!W30/'[2]27. SNDT_BietVHTT'!W27%</f>
        <v>#DIV/0!</v>
      </c>
      <c r="X30" s="16">
        <f>'[2]27. SNDT_BietVHTT'!X30/'[2]27. SNDT_BietVHTT'!X27%</f>
        <v>2.4719841793012525</v>
      </c>
      <c r="Y30" s="16" t="e">
        <f>'[2]27. SNDT_BietVHTT'!Y30/'[2]27. SNDT_BietVHTT'!Y27%</f>
        <v>#DIV/0!</v>
      </c>
      <c r="Z30" s="16">
        <f>'[2]27. SNDT_BietVHTT'!Z30/'[2]27. SNDT_BietVHTT'!Z27%</f>
        <v>0</v>
      </c>
      <c r="AA30" s="16" t="e">
        <f>'[2]27. SNDT_BietVHTT'!AA30/'[2]27. SNDT_BietVHTT'!AA27%</f>
        <v>#DIV/0!</v>
      </c>
      <c r="AB30" s="16" t="e">
        <f>'[2]27. SNDT_BietVHTT'!AB30/'[2]27. SNDT_BietVHTT'!AB27%</f>
        <v>#DIV/0!</v>
      </c>
      <c r="AC30" s="16" t="e">
        <f>'[2]27. SNDT_BietVHTT'!AC30/'[2]27. SNDT_BietVHTT'!AC27%</f>
        <v>#DIV/0!</v>
      </c>
      <c r="AD30" s="16">
        <f>'[2]27. SNDT_BietVHTT'!AD30/'[2]27. SNDT_BietVHTT'!AD27%</f>
        <v>0</v>
      </c>
      <c r="AE30" s="16">
        <f>'[2]27. SNDT_BietVHTT'!AE30/'[2]27. SNDT_BietVHTT'!AE27%</f>
        <v>0</v>
      </c>
      <c r="AF30" s="16" t="e">
        <f>'[2]27. SNDT_BietVHTT'!AF30/'[2]27. SNDT_BietVHTT'!AF27%</f>
        <v>#DIV/0!</v>
      </c>
      <c r="AG30" s="16" t="e">
        <f>'[2]27. SNDT_BietVHTT'!AG30/'[2]27. SNDT_BietVHTT'!AG27%</f>
        <v>#DIV/0!</v>
      </c>
      <c r="AH30" s="16" t="e">
        <f>'[2]27. SNDT_BietVHTT'!AH30/'[2]27. SNDT_BietVHTT'!AH27%</f>
        <v>#DIV/0!</v>
      </c>
      <c r="AI30" s="16">
        <f>'[2]27. SNDT_BietVHTT'!AI30/'[2]27. SNDT_BietVHTT'!AI27%</f>
        <v>0</v>
      </c>
      <c r="AJ30" s="16">
        <f>'[2]27. SNDT_BietVHTT'!AJ30/'[2]27. SNDT_BietVHTT'!AJ27%</f>
        <v>0</v>
      </c>
      <c r="AK30" s="16">
        <f>'[2]27. SNDT_BietVHTT'!AK30/'[2]27. SNDT_BietVHTT'!AK27%</f>
        <v>0</v>
      </c>
      <c r="AL30" s="16" t="e">
        <f>'[2]27. SNDT_BietVHTT'!AL30/'[2]27. SNDT_BietVHTT'!AL27%</f>
        <v>#DIV/0!</v>
      </c>
      <c r="AM30" s="16" t="e">
        <f>'[2]27. SNDT_BietVHTT'!AM30/'[2]27. SNDT_BietVHTT'!AM27%</f>
        <v>#DIV/0!</v>
      </c>
      <c r="AN30" s="16">
        <f>'[2]27. SNDT_BietVHTT'!AN30/'[2]27. SNDT_BietVHTT'!AN27%</f>
        <v>0</v>
      </c>
      <c r="AO30" s="16" t="e">
        <f>'[2]27. SNDT_BietVHTT'!AO30/'[2]27. SNDT_BietVHTT'!AO27%</f>
        <v>#DIV/0!</v>
      </c>
      <c r="AP30" s="16" t="e">
        <f>'[2]27. SNDT_BietVHTT'!AP30/'[2]27. SNDT_BietVHTT'!AP27%</f>
        <v>#DIV/0!</v>
      </c>
      <c r="AQ30" s="16" t="e">
        <f>'[2]27. SNDT_BietVHTT'!AQ30/'[2]27. SNDT_BietVHTT'!AQ27%</f>
        <v>#DIV/0!</v>
      </c>
      <c r="AR30" s="16">
        <f>'[2]27. SNDT_BietVHTT'!AR30/'[2]27. SNDT_BietVHTT'!AR27%</f>
        <v>0</v>
      </c>
      <c r="AS30" s="16" t="e">
        <f>'[2]27. SNDT_BietVHTT'!AS30/'[2]27. SNDT_BietVHTT'!AS27%</f>
        <v>#DIV/0!</v>
      </c>
      <c r="AT30" s="16" t="e">
        <f>'[2]27. SNDT_BietVHTT'!AT30/'[2]27. SNDT_BietVHTT'!AT27%</f>
        <v>#DIV/0!</v>
      </c>
      <c r="AU30" s="16" t="e">
        <f>'[2]27. SNDT_BietVHTT'!AU30/'[2]27. SNDT_BietVHTT'!AU27%</f>
        <v>#DIV/0!</v>
      </c>
      <c r="AV30" s="16" t="e">
        <f>'[2]27. SNDT_BietVHTT'!AV30/'[2]27. SNDT_BietVHTT'!AV27%</f>
        <v>#DIV/0!</v>
      </c>
      <c r="AW30" s="16" t="e">
        <f>'[2]27. SNDT_BietVHTT'!AW30/'[2]27. SNDT_BietVHTT'!AW27%</f>
        <v>#DIV/0!</v>
      </c>
      <c r="AX30" s="16" t="e">
        <f>'[2]27. SNDT_BietVHTT'!AX30/'[2]27. SNDT_BietVHTT'!AX27%</f>
        <v>#DIV/0!</v>
      </c>
      <c r="AY30" s="16" t="e">
        <f>'[2]27. SNDT_BietVHTT'!AY30/'[2]27. SNDT_BietVHTT'!AY27%</f>
        <v>#DIV/0!</v>
      </c>
      <c r="AZ30" s="16" t="e">
        <f>'[2]27. SNDT_BietVHTT'!AZ30/'[2]27. SNDT_BietVHTT'!AZ27%</f>
        <v>#DIV/0!</v>
      </c>
      <c r="BA30" s="16" t="e">
        <f>'[2]27. SNDT_BietVHTT'!BA30/'[2]27. SNDT_BietVHTT'!BA27%</f>
        <v>#DIV/0!</v>
      </c>
      <c r="BB30" s="16" t="e">
        <f>'[2]27. SNDT_BietVHTT'!BB30/'[2]27. SNDT_BietVHTT'!BB27%</f>
        <v>#DIV/0!</v>
      </c>
      <c r="BC30" s="16">
        <f>'[2]27. SNDT_BietVHTT'!BC30/'[2]27. SNDT_BietVHTT'!BC27%</f>
        <v>0</v>
      </c>
      <c r="BD30" s="16" t="e">
        <f>'[2]27. SNDT_BietVHTT'!BD30/'[2]27. SNDT_BietVHTT'!BD27%</f>
        <v>#DIV/0!</v>
      </c>
      <c r="BE30" s="16" t="e">
        <f>'[2]27. SNDT_BietVHTT'!BE30/'[2]27. SNDT_BietVHTT'!BE27%</f>
        <v>#DIV/0!</v>
      </c>
      <c r="BF30" s="16" t="e">
        <f>'[2]27. SNDT_BietVHTT'!BF30/'[2]27. SNDT_BietVHTT'!BF27%</f>
        <v>#DIV/0!</v>
      </c>
      <c r="BG30" s="16" t="e">
        <f>'[2]27. SNDT_BietVHTT'!BG30/'[2]27. SNDT_BietVHTT'!BG27%</f>
        <v>#DIV/0!</v>
      </c>
      <c r="BH30" s="16" t="e">
        <f>'[2]27. SNDT_BietVHTT'!BH30/'[2]27. SNDT_BietVHTT'!BH27%</f>
        <v>#DIV/0!</v>
      </c>
      <c r="BI30" s="16" t="e">
        <f>'[2]27. SNDT_BietVHTT'!BI30/'[2]27. SNDT_BietVHTT'!BI27%</f>
        <v>#DIV/0!</v>
      </c>
      <c r="BJ30" s="16" t="e">
        <f>'[2]27. SNDT_BietVHTT'!BJ30/'[2]27. SNDT_BietVHTT'!BJ27%</f>
        <v>#DIV/0!</v>
      </c>
    </row>
    <row r="31" spans="1:62" customFormat="1" x14ac:dyDescent="0.25">
      <c r="A31" s="15"/>
      <c r="B31" s="15"/>
      <c r="C31" s="15"/>
      <c r="D31" s="15"/>
      <c r="E31" s="15" t="s">
        <v>86</v>
      </c>
      <c r="F31" s="16">
        <f>'[2]27. SNDT_BietVHTT'!F31/'[2]27. SNDT_BietVHTT'!F27%</f>
        <v>2.1433934183337873</v>
      </c>
      <c r="G31" s="16">
        <f>'[2]27. SNDT_BietVHTT'!G31/'[2]27. SNDT_BietVHTT'!G27%</f>
        <v>0</v>
      </c>
      <c r="H31" s="16">
        <f>'[2]27. SNDT_BietVHTT'!H31/'[2]27. SNDT_BietVHTT'!H27%</f>
        <v>2.2074629333627294</v>
      </c>
      <c r="I31" s="16">
        <f>'[2]27. SNDT_BietVHTT'!I31/'[2]27. SNDT_BietVHTT'!I27%</f>
        <v>35.231023102310232</v>
      </c>
      <c r="J31" s="16">
        <f>'[2]27. SNDT_BietVHTT'!J31/'[2]27. SNDT_BietVHTT'!J27%</f>
        <v>0.24875621890547261</v>
      </c>
      <c r="K31" s="16">
        <f>'[2]27. SNDT_BietVHTT'!K31/'[2]27. SNDT_BietVHTT'!K27%</f>
        <v>0</v>
      </c>
      <c r="L31" s="16">
        <f>'[2]27. SNDT_BietVHTT'!L31/'[2]27. SNDT_BietVHTT'!L27%</f>
        <v>18.379446640316207</v>
      </c>
      <c r="M31" s="16">
        <f>'[2]27. SNDT_BietVHTT'!M31/'[2]27. SNDT_BietVHTT'!M27%</f>
        <v>4.5146726862302486</v>
      </c>
      <c r="N31" s="16">
        <f>'[2]27. SNDT_BietVHTT'!N31/'[2]27. SNDT_BietVHTT'!N27%</f>
        <v>54.004106776180699</v>
      </c>
      <c r="O31" s="16">
        <f>'[2]27. SNDT_BietVHTT'!O31/'[2]27. SNDT_BietVHTT'!O27%</f>
        <v>1.9384264538198404</v>
      </c>
      <c r="P31" s="16" t="e">
        <f>'[2]27. SNDT_BietVHTT'!P31/'[2]27. SNDT_BietVHTT'!P27%</f>
        <v>#DIV/0!</v>
      </c>
      <c r="Q31" s="16" t="e">
        <f>'[2]27. SNDT_BietVHTT'!Q31/'[2]27. SNDT_BietVHTT'!Q27%</f>
        <v>#DIV/0!</v>
      </c>
      <c r="R31" s="16">
        <f>'[2]27. SNDT_BietVHTT'!R31/'[2]27. SNDT_BietVHTT'!R27%</f>
        <v>0</v>
      </c>
      <c r="S31" s="16">
        <f>'[2]27. SNDT_BietVHTT'!S31/'[2]27. SNDT_BietVHTT'!S27%</f>
        <v>80</v>
      </c>
      <c r="T31" s="16">
        <f>'[2]27. SNDT_BietVHTT'!T31/'[2]27. SNDT_BietVHTT'!T27%</f>
        <v>0</v>
      </c>
      <c r="U31" s="16">
        <f>'[2]27. SNDT_BietVHTT'!U31/'[2]27. SNDT_BietVHTT'!U27%</f>
        <v>0.72136452504550663</v>
      </c>
      <c r="V31" s="16" t="e">
        <f>'[2]27. SNDT_BietVHTT'!V31/'[2]27. SNDT_BietVHTT'!V27%</f>
        <v>#DIV/0!</v>
      </c>
      <c r="W31" s="16" t="e">
        <f>'[2]27. SNDT_BietVHTT'!W31/'[2]27. SNDT_BietVHTT'!W27%</f>
        <v>#DIV/0!</v>
      </c>
      <c r="X31" s="16">
        <f>'[2]27. SNDT_BietVHTT'!X31/'[2]27. SNDT_BietVHTT'!X27%</f>
        <v>0.49989013403647553</v>
      </c>
      <c r="Y31" s="16" t="e">
        <f>'[2]27. SNDT_BietVHTT'!Y31/'[2]27. SNDT_BietVHTT'!Y27%</f>
        <v>#DIV/0!</v>
      </c>
      <c r="Z31" s="16">
        <f>'[2]27. SNDT_BietVHTT'!Z31/'[2]27. SNDT_BietVHTT'!Z27%</f>
        <v>0</v>
      </c>
      <c r="AA31" s="16" t="e">
        <f>'[2]27. SNDT_BietVHTT'!AA31/'[2]27. SNDT_BietVHTT'!AA27%</f>
        <v>#DIV/0!</v>
      </c>
      <c r="AB31" s="16" t="e">
        <f>'[2]27. SNDT_BietVHTT'!AB31/'[2]27. SNDT_BietVHTT'!AB27%</f>
        <v>#DIV/0!</v>
      </c>
      <c r="AC31" s="16" t="e">
        <f>'[2]27. SNDT_BietVHTT'!AC31/'[2]27. SNDT_BietVHTT'!AC27%</f>
        <v>#DIV/0!</v>
      </c>
      <c r="AD31" s="16">
        <f>'[2]27. SNDT_BietVHTT'!AD31/'[2]27. SNDT_BietVHTT'!AD27%</f>
        <v>0</v>
      </c>
      <c r="AE31" s="16">
        <f>'[2]27. SNDT_BietVHTT'!AE31/'[2]27. SNDT_BietVHTT'!AE27%</f>
        <v>0</v>
      </c>
      <c r="AF31" s="16" t="e">
        <f>'[2]27. SNDT_BietVHTT'!AF31/'[2]27. SNDT_BietVHTT'!AF27%</f>
        <v>#DIV/0!</v>
      </c>
      <c r="AG31" s="16" t="e">
        <f>'[2]27. SNDT_BietVHTT'!AG31/'[2]27. SNDT_BietVHTT'!AG27%</f>
        <v>#DIV/0!</v>
      </c>
      <c r="AH31" s="16" t="e">
        <f>'[2]27. SNDT_BietVHTT'!AH31/'[2]27. SNDT_BietVHTT'!AH27%</f>
        <v>#DIV/0!</v>
      </c>
      <c r="AI31" s="16">
        <f>'[2]27. SNDT_BietVHTT'!AI31/'[2]27. SNDT_BietVHTT'!AI27%</f>
        <v>0</v>
      </c>
      <c r="AJ31" s="16">
        <f>'[2]27. SNDT_BietVHTT'!AJ31/'[2]27. SNDT_BietVHTT'!AJ27%</f>
        <v>0</v>
      </c>
      <c r="AK31" s="16">
        <f>'[2]27. SNDT_BietVHTT'!AK31/'[2]27. SNDT_BietVHTT'!AK27%</f>
        <v>0</v>
      </c>
      <c r="AL31" s="16" t="e">
        <f>'[2]27. SNDT_BietVHTT'!AL31/'[2]27. SNDT_BietVHTT'!AL27%</f>
        <v>#DIV/0!</v>
      </c>
      <c r="AM31" s="16" t="e">
        <f>'[2]27. SNDT_BietVHTT'!AM31/'[2]27. SNDT_BietVHTT'!AM27%</f>
        <v>#DIV/0!</v>
      </c>
      <c r="AN31" s="16">
        <f>'[2]27. SNDT_BietVHTT'!AN31/'[2]27. SNDT_BietVHTT'!AN27%</f>
        <v>0</v>
      </c>
      <c r="AO31" s="16" t="e">
        <f>'[2]27. SNDT_BietVHTT'!AO31/'[2]27. SNDT_BietVHTT'!AO27%</f>
        <v>#DIV/0!</v>
      </c>
      <c r="AP31" s="16" t="e">
        <f>'[2]27. SNDT_BietVHTT'!AP31/'[2]27. SNDT_BietVHTT'!AP27%</f>
        <v>#DIV/0!</v>
      </c>
      <c r="AQ31" s="16" t="e">
        <f>'[2]27. SNDT_BietVHTT'!AQ31/'[2]27. SNDT_BietVHTT'!AQ27%</f>
        <v>#DIV/0!</v>
      </c>
      <c r="AR31" s="16">
        <f>'[2]27. SNDT_BietVHTT'!AR31/'[2]27. SNDT_BietVHTT'!AR27%</f>
        <v>0</v>
      </c>
      <c r="AS31" s="16" t="e">
        <f>'[2]27. SNDT_BietVHTT'!AS31/'[2]27. SNDT_BietVHTT'!AS27%</f>
        <v>#DIV/0!</v>
      </c>
      <c r="AT31" s="16" t="e">
        <f>'[2]27. SNDT_BietVHTT'!AT31/'[2]27. SNDT_BietVHTT'!AT27%</f>
        <v>#DIV/0!</v>
      </c>
      <c r="AU31" s="16" t="e">
        <f>'[2]27. SNDT_BietVHTT'!AU31/'[2]27. SNDT_BietVHTT'!AU27%</f>
        <v>#DIV/0!</v>
      </c>
      <c r="AV31" s="16" t="e">
        <f>'[2]27. SNDT_BietVHTT'!AV31/'[2]27. SNDT_BietVHTT'!AV27%</f>
        <v>#DIV/0!</v>
      </c>
      <c r="AW31" s="16" t="e">
        <f>'[2]27. SNDT_BietVHTT'!AW31/'[2]27. SNDT_BietVHTT'!AW27%</f>
        <v>#DIV/0!</v>
      </c>
      <c r="AX31" s="16" t="e">
        <f>'[2]27. SNDT_BietVHTT'!AX31/'[2]27. SNDT_BietVHTT'!AX27%</f>
        <v>#DIV/0!</v>
      </c>
      <c r="AY31" s="16" t="e">
        <f>'[2]27. SNDT_BietVHTT'!AY31/'[2]27. SNDT_BietVHTT'!AY27%</f>
        <v>#DIV/0!</v>
      </c>
      <c r="AZ31" s="16" t="e">
        <f>'[2]27. SNDT_BietVHTT'!AZ31/'[2]27. SNDT_BietVHTT'!AZ27%</f>
        <v>#DIV/0!</v>
      </c>
      <c r="BA31" s="16" t="e">
        <f>'[2]27. SNDT_BietVHTT'!BA31/'[2]27. SNDT_BietVHTT'!BA27%</f>
        <v>#DIV/0!</v>
      </c>
      <c r="BB31" s="16" t="e">
        <f>'[2]27. SNDT_BietVHTT'!BB31/'[2]27. SNDT_BietVHTT'!BB27%</f>
        <v>#DIV/0!</v>
      </c>
      <c r="BC31" s="16">
        <f>'[2]27. SNDT_BietVHTT'!BC31/'[2]27. SNDT_BietVHTT'!BC27%</f>
        <v>0</v>
      </c>
      <c r="BD31" s="16" t="e">
        <f>'[2]27. SNDT_BietVHTT'!BD31/'[2]27. SNDT_BietVHTT'!BD27%</f>
        <v>#DIV/0!</v>
      </c>
      <c r="BE31" s="16" t="e">
        <f>'[2]27. SNDT_BietVHTT'!BE31/'[2]27. SNDT_BietVHTT'!BE27%</f>
        <v>#DIV/0!</v>
      </c>
      <c r="BF31" s="16" t="e">
        <f>'[2]27. SNDT_BietVHTT'!BF31/'[2]27. SNDT_BietVHTT'!BF27%</f>
        <v>#DIV/0!</v>
      </c>
      <c r="BG31" s="16" t="e">
        <f>'[2]27. SNDT_BietVHTT'!BG31/'[2]27. SNDT_BietVHTT'!BG27%</f>
        <v>#DIV/0!</v>
      </c>
      <c r="BH31" s="16" t="e">
        <f>'[2]27. SNDT_BietVHTT'!BH31/'[2]27. SNDT_BietVHTT'!BH27%</f>
        <v>#DIV/0!</v>
      </c>
      <c r="BI31" s="16" t="e">
        <f>'[2]27. SNDT_BietVHTT'!BI31/'[2]27. SNDT_BietVHTT'!BI27%</f>
        <v>#DIV/0!</v>
      </c>
      <c r="BJ31" s="16" t="e">
        <f>'[2]27. SNDT_BietVHTT'!BJ31/'[2]27. SNDT_BietVHTT'!BJ27%</f>
        <v>#DIV/0!</v>
      </c>
    </row>
    <row r="32" spans="1:62" customFormat="1" x14ac:dyDescent="0.25">
      <c r="A32" s="15"/>
      <c r="B32" s="15"/>
      <c r="C32" s="15" t="s">
        <v>136</v>
      </c>
      <c r="D32" s="15" t="s">
        <v>143</v>
      </c>
      <c r="E32" s="15" t="s">
        <v>120</v>
      </c>
      <c r="F32" s="15">
        <v>100</v>
      </c>
      <c r="G32" s="15">
        <v>100</v>
      </c>
      <c r="H32" s="15">
        <v>100</v>
      </c>
      <c r="I32" s="15">
        <v>100</v>
      </c>
      <c r="J32" s="15">
        <v>100</v>
      </c>
      <c r="K32" s="15">
        <v>100</v>
      </c>
      <c r="L32" s="15">
        <v>100</v>
      </c>
      <c r="M32" s="15">
        <v>100</v>
      </c>
      <c r="N32" s="15">
        <v>100</v>
      </c>
      <c r="O32" s="15">
        <v>100</v>
      </c>
      <c r="P32" s="15">
        <v>100</v>
      </c>
      <c r="Q32" s="15">
        <v>100</v>
      </c>
      <c r="R32" s="15">
        <v>100</v>
      </c>
      <c r="S32" s="15">
        <v>100</v>
      </c>
      <c r="T32" s="15">
        <v>100</v>
      </c>
      <c r="U32" s="15">
        <v>100</v>
      </c>
      <c r="V32" s="15">
        <v>100</v>
      </c>
      <c r="W32" s="15">
        <v>100</v>
      </c>
      <c r="X32" s="15">
        <v>100</v>
      </c>
      <c r="Y32" s="15">
        <v>100</v>
      </c>
      <c r="Z32" s="15">
        <v>100</v>
      </c>
      <c r="AA32" s="15">
        <v>100</v>
      </c>
      <c r="AB32" s="15">
        <v>100</v>
      </c>
      <c r="AC32" s="15">
        <v>100</v>
      </c>
      <c r="AD32" s="15">
        <v>100</v>
      </c>
      <c r="AE32" s="15">
        <v>100</v>
      </c>
      <c r="AF32" s="15">
        <v>100</v>
      </c>
      <c r="AG32" s="15">
        <v>100</v>
      </c>
      <c r="AH32" s="15">
        <v>100</v>
      </c>
      <c r="AI32" s="15">
        <v>100</v>
      </c>
      <c r="AJ32" s="15">
        <v>100</v>
      </c>
      <c r="AK32" s="15">
        <v>100</v>
      </c>
      <c r="AL32" s="15">
        <v>100</v>
      </c>
      <c r="AM32" s="15">
        <v>100</v>
      </c>
      <c r="AN32" s="15">
        <v>100</v>
      </c>
      <c r="AO32" s="15">
        <v>100</v>
      </c>
      <c r="AP32" s="15">
        <v>100</v>
      </c>
      <c r="AQ32" s="15">
        <v>100</v>
      </c>
      <c r="AR32" s="15">
        <v>100</v>
      </c>
      <c r="AS32" s="15">
        <v>100</v>
      </c>
      <c r="AT32" s="15">
        <v>100</v>
      </c>
      <c r="AU32" s="15">
        <v>100</v>
      </c>
      <c r="AV32" s="15">
        <v>100</v>
      </c>
      <c r="AW32" s="15">
        <v>100</v>
      </c>
      <c r="AX32" s="15">
        <v>100</v>
      </c>
      <c r="AY32" s="15">
        <v>100</v>
      </c>
      <c r="AZ32" s="15">
        <v>100</v>
      </c>
      <c r="BA32" s="15">
        <v>100</v>
      </c>
      <c r="BB32" s="15">
        <v>100</v>
      </c>
      <c r="BC32" s="15">
        <v>100</v>
      </c>
      <c r="BD32" s="15">
        <v>100</v>
      </c>
      <c r="BE32" s="15">
        <v>100</v>
      </c>
      <c r="BF32" s="15">
        <v>100</v>
      </c>
      <c r="BG32" s="15">
        <v>100</v>
      </c>
      <c r="BH32" s="15">
        <v>100</v>
      </c>
      <c r="BI32" s="15">
        <v>100</v>
      </c>
      <c r="BJ32" s="15">
        <v>100</v>
      </c>
    </row>
    <row r="33" spans="1:62" customFormat="1" x14ac:dyDescent="0.25">
      <c r="A33" s="15"/>
      <c r="B33" s="15"/>
      <c r="C33" s="15"/>
      <c r="D33" s="15"/>
      <c r="E33" s="15" t="s">
        <v>121</v>
      </c>
      <c r="F33" s="16">
        <f>'[2]27. SNDT_BietVHTT'!F33/'[2]27. SNDT_BietVHTT'!F32%</f>
        <v>3.6544704043601968</v>
      </c>
      <c r="G33" s="16">
        <f>'[2]27. SNDT_BietVHTT'!G33/'[2]27. SNDT_BietVHTT'!G32%</f>
        <v>0</v>
      </c>
      <c r="H33" s="16">
        <f>'[2]27. SNDT_BietVHTT'!H33/'[2]27. SNDT_BietVHTT'!H32%</f>
        <v>2.921816359813727</v>
      </c>
      <c r="I33" s="16">
        <f>'[2]27. SNDT_BietVHTT'!I33/'[2]27. SNDT_BietVHTT'!I32%</f>
        <v>19.353007945516456</v>
      </c>
      <c r="J33" s="16">
        <f>'[2]27. SNDT_BietVHTT'!J33/'[2]27. SNDT_BietVHTT'!J32%</f>
        <v>1.1790633608815426</v>
      </c>
      <c r="K33" s="16">
        <f>'[2]27. SNDT_BietVHTT'!K33/'[2]27. SNDT_BietVHTT'!K32%</f>
        <v>0</v>
      </c>
      <c r="L33" s="16">
        <f>'[2]27. SNDT_BietVHTT'!L33/'[2]27. SNDT_BietVHTT'!L32%</f>
        <v>13.929193267556586</v>
      </c>
      <c r="M33" s="16">
        <f>'[2]27. SNDT_BietVHTT'!M33/'[2]27. SNDT_BietVHTT'!M32%</f>
        <v>4.9606997222386386</v>
      </c>
      <c r="N33" s="16">
        <f>'[2]27. SNDT_BietVHTT'!N33/'[2]27. SNDT_BietVHTT'!N32%</f>
        <v>26.854219948849103</v>
      </c>
      <c r="O33" s="16">
        <f>'[2]27. SNDT_BietVHTT'!O33/'[2]27. SNDT_BietVHTT'!O32%</f>
        <v>4.799775449101797</v>
      </c>
      <c r="P33" s="16">
        <f>'[2]27. SNDT_BietVHTT'!P33/'[2]27. SNDT_BietVHTT'!P32%</f>
        <v>0</v>
      </c>
      <c r="Q33" s="16">
        <f>'[2]27. SNDT_BietVHTT'!Q33/'[2]27. SNDT_BietVHTT'!Q32%</f>
        <v>0</v>
      </c>
      <c r="R33" s="16">
        <f>'[2]27. SNDT_BietVHTT'!R33/'[2]27. SNDT_BietVHTT'!R32%</f>
        <v>100</v>
      </c>
      <c r="S33" s="16" t="e">
        <f>'[2]27. SNDT_BietVHTT'!S33/'[2]27. SNDT_BietVHTT'!S32%</f>
        <v>#DIV/0!</v>
      </c>
      <c r="T33" s="16">
        <f>'[2]27. SNDT_BietVHTT'!T33/'[2]27. SNDT_BietVHTT'!T32%</f>
        <v>0</v>
      </c>
      <c r="U33" s="16">
        <f>'[2]27. SNDT_BietVHTT'!U33/'[2]27. SNDT_BietVHTT'!U32%</f>
        <v>1.8429727299970033</v>
      </c>
      <c r="V33" s="16" t="e">
        <f>'[2]27. SNDT_BietVHTT'!V33/'[2]27. SNDT_BietVHTT'!V32%</f>
        <v>#DIV/0!</v>
      </c>
      <c r="W33" s="16" t="e">
        <f>'[2]27. SNDT_BietVHTT'!W33/'[2]27. SNDT_BietVHTT'!W32%</f>
        <v>#DIV/0!</v>
      </c>
      <c r="X33" s="16">
        <f>'[2]27. SNDT_BietVHTT'!X33/'[2]27. SNDT_BietVHTT'!X32%</f>
        <v>5.0510496343970077</v>
      </c>
      <c r="Y33" s="16" t="e">
        <f>'[2]27. SNDT_BietVHTT'!Y33/'[2]27. SNDT_BietVHTT'!Y32%</f>
        <v>#DIV/0!</v>
      </c>
      <c r="Z33" s="16">
        <f>'[2]27. SNDT_BietVHTT'!Z33/'[2]27. SNDT_BietVHTT'!Z32%</f>
        <v>0</v>
      </c>
      <c r="AA33" s="16" t="e">
        <f>'[2]27. SNDT_BietVHTT'!AA33/'[2]27. SNDT_BietVHTT'!AA32%</f>
        <v>#DIV/0!</v>
      </c>
      <c r="AB33" s="16" t="e">
        <f>'[2]27. SNDT_BietVHTT'!AB33/'[2]27. SNDT_BietVHTT'!AB32%</f>
        <v>#DIV/0!</v>
      </c>
      <c r="AC33" s="16" t="e">
        <f>'[2]27. SNDT_BietVHTT'!AC33/'[2]27. SNDT_BietVHTT'!AC32%</f>
        <v>#DIV/0!</v>
      </c>
      <c r="AD33" s="16">
        <f>'[2]27. SNDT_BietVHTT'!AD33/'[2]27. SNDT_BietVHTT'!AD32%</f>
        <v>0</v>
      </c>
      <c r="AE33" s="16">
        <f>'[2]27. SNDT_BietVHTT'!AE33/'[2]27. SNDT_BietVHTT'!AE32%</f>
        <v>0</v>
      </c>
      <c r="AF33" s="16" t="e">
        <f>'[2]27. SNDT_BietVHTT'!AF33/'[2]27. SNDT_BietVHTT'!AF32%</f>
        <v>#DIV/0!</v>
      </c>
      <c r="AG33" s="16" t="e">
        <f>'[2]27. SNDT_BietVHTT'!AG33/'[2]27. SNDT_BietVHTT'!AG32%</f>
        <v>#DIV/0!</v>
      </c>
      <c r="AH33" s="16" t="e">
        <f>'[2]27. SNDT_BietVHTT'!AH33/'[2]27. SNDT_BietVHTT'!AH32%</f>
        <v>#DIV/0!</v>
      </c>
      <c r="AI33" s="16">
        <f>'[2]27. SNDT_BietVHTT'!AI33/'[2]27. SNDT_BietVHTT'!AI32%</f>
        <v>26.086956521739129</v>
      </c>
      <c r="AJ33" s="16">
        <f>'[2]27. SNDT_BietVHTT'!AJ33/'[2]27. SNDT_BietVHTT'!AJ32%</f>
        <v>0</v>
      </c>
      <c r="AK33" s="16" t="e">
        <f>'[2]27. SNDT_BietVHTT'!AK33/'[2]27. SNDT_BietVHTT'!AK32%</f>
        <v>#DIV/0!</v>
      </c>
      <c r="AL33" s="16" t="e">
        <f>'[2]27. SNDT_BietVHTT'!AL33/'[2]27. SNDT_BietVHTT'!AL32%</f>
        <v>#DIV/0!</v>
      </c>
      <c r="AM33" s="16">
        <f>'[2]27. SNDT_BietVHTT'!AM33/'[2]27. SNDT_BietVHTT'!AM32%</f>
        <v>0</v>
      </c>
      <c r="AN33" s="16" t="e">
        <f>'[2]27. SNDT_BietVHTT'!AN33/'[2]27. SNDT_BietVHTT'!AN32%</f>
        <v>#DIV/0!</v>
      </c>
      <c r="AO33" s="16">
        <f>'[2]27. SNDT_BietVHTT'!AO33/'[2]27. SNDT_BietVHTT'!AO32%</f>
        <v>100</v>
      </c>
      <c r="AP33" s="16" t="e">
        <f>'[2]27. SNDT_BietVHTT'!AP33/'[2]27. SNDT_BietVHTT'!AP32%</f>
        <v>#DIV/0!</v>
      </c>
      <c r="AQ33" s="16">
        <f>'[2]27. SNDT_BietVHTT'!AQ33/'[2]27. SNDT_BietVHTT'!AQ32%</f>
        <v>0</v>
      </c>
      <c r="AR33" s="16">
        <f>'[2]27. SNDT_BietVHTT'!AR33/'[2]27. SNDT_BietVHTT'!AR32%</f>
        <v>0</v>
      </c>
      <c r="AS33" s="16">
        <f>'[2]27. SNDT_BietVHTT'!AS33/'[2]27. SNDT_BietVHTT'!AS32%</f>
        <v>25</v>
      </c>
      <c r="AT33" s="16" t="e">
        <f>'[2]27. SNDT_BietVHTT'!AT33/'[2]27. SNDT_BietVHTT'!AT32%</f>
        <v>#DIV/0!</v>
      </c>
      <c r="AU33" s="16" t="e">
        <f>'[2]27. SNDT_BietVHTT'!AU33/'[2]27. SNDT_BietVHTT'!AU32%</f>
        <v>#DIV/0!</v>
      </c>
      <c r="AV33" s="16" t="e">
        <f>'[2]27. SNDT_BietVHTT'!AV33/'[2]27. SNDT_BietVHTT'!AV32%</f>
        <v>#DIV/0!</v>
      </c>
      <c r="AW33" s="16">
        <f>'[2]27. SNDT_BietVHTT'!AW33/'[2]27. SNDT_BietVHTT'!AW32%</f>
        <v>50</v>
      </c>
      <c r="AX33" s="16">
        <f>'[2]27. SNDT_BietVHTT'!AX33/'[2]27. SNDT_BietVHTT'!AX32%</f>
        <v>0</v>
      </c>
      <c r="AY33" s="16" t="e">
        <f>'[2]27. SNDT_BietVHTT'!AY33/'[2]27. SNDT_BietVHTT'!AY32%</f>
        <v>#DIV/0!</v>
      </c>
      <c r="AZ33" s="16">
        <f>'[2]27. SNDT_BietVHTT'!AZ33/'[2]27. SNDT_BietVHTT'!AZ32%</f>
        <v>0</v>
      </c>
      <c r="BA33" s="16">
        <f>'[2]27. SNDT_BietVHTT'!BA33/'[2]27. SNDT_BietVHTT'!BA32%</f>
        <v>36.206896551724142</v>
      </c>
      <c r="BB33" s="16" t="e">
        <f>'[2]27. SNDT_BietVHTT'!BB33/'[2]27. SNDT_BietVHTT'!BB32%</f>
        <v>#DIV/0!</v>
      </c>
      <c r="BC33" s="16" t="e">
        <f>'[2]27. SNDT_BietVHTT'!BC33/'[2]27. SNDT_BietVHTT'!BC32%</f>
        <v>#DIV/0!</v>
      </c>
      <c r="BD33" s="16" t="e">
        <f>'[2]27. SNDT_BietVHTT'!BD33/'[2]27. SNDT_BietVHTT'!BD32%</f>
        <v>#DIV/0!</v>
      </c>
      <c r="BE33" s="16" t="e">
        <f>'[2]27. SNDT_BietVHTT'!BE33/'[2]27. SNDT_BietVHTT'!BE32%</f>
        <v>#DIV/0!</v>
      </c>
      <c r="BF33" s="16" t="e">
        <f>'[2]27. SNDT_BietVHTT'!BF33/'[2]27. SNDT_BietVHTT'!BF32%</f>
        <v>#DIV/0!</v>
      </c>
      <c r="BG33" s="16" t="e">
        <f>'[2]27. SNDT_BietVHTT'!BG33/'[2]27. SNDT_BietVHTT'!BG32%</f>
        <v>#DIV/0!</v>
      </c>
      <c r="BH33" s="16" t="e">
        <f>'[2]27. SNDT_BietVHTT'!BH33/'[2]27. SNDT_BietVHTT'!BH32%</f>
        <v>#DIV/0!</v>
      </c>
      <c r="BI33" s="16" t="e">
        <f>'[2]27. SNDT_BietVHTT'!BI33/'[2]27. SNDT_BietVHTT'!BI32%</f>
        <v>#DIV/0!</v>
      </c>
      <c r="BJ33" s="16" t="e">
        <f>'[2]27. SNDT_BietVHTT'!BJ33/'[2]27. SNDT_BietVHTT'!BJ32%</f>
        <v>#DIV/0!</v>
      </c>
    </row>
    <row r="34" spans="1:62" customFormat="1" x14ac:dyDescent="0.25">
      <c r="A34" s="15"/>
      <c r="B34" s="15"/>
      <c r="C34" s="15"/>
      <c r="D34" s="15"/>
      <c r="E34" s="15" t="s">
        <v>84</v>
      </c>
      <c r="F34" s="16">
        <f>'[2]27. SNDT_BietVHTT'!F34/'[2]27. SNDT_BietVHTT'!F32%</f>
        <v>0.16751492806476173</v>
      </c>
      <c r="G34" s="16">
        <f>'[2]27. SNDT_BietVHTT'!G34/'[2]27. SNDT_BietVHTT'!G32%</f>
        <v>0</v>
      </c>
      <c r="H34" s="16">
        <f>'[2]27. SNDT_BietVHTT'!H34/'[2]27. SNDT_BietVHTT'!H32%</f>
        <v>0.21024502387361718</v>
      </c>
      <c r="I34" s="16">
        <f>'[2]27. SNDT_BietVHTT'!I34/'[2]27. SNDT_BietVHTT'!I32%</f>
        <v>0.39727582292849034</v>
      </c>
      <c r="J34" s="16">
        <f>'[2]27. SNDT_BietVHTT'!J34/'[2]27. SNDT_BietVHTT'!J32%</f>
        <v>5.5096418732782371E-2</v>
      </c>
      <c r="K34" s="16">
        <f>'[2]27. SNDT_BietVHTT'!K34/'[2]27. SNDT_BietVHTT'!K32%</f>
        <v>0</v>
      </c>
      <c r="L34" s="16">
        <f>'[2]27. SNDT_BietVHTT'!L34/'[2]27. SNDT_BietVHTT'!L32%</f>
        <v>0.17411491584445735</v>
      </c>
      <c r="M34" s="16">
        <f>'[2]27. SNDT_BietVHTT'!M34/'[2]27. SNDT_BietVHTT'!M32%</f>
        <v>0.10164883872111578</v>
      </c>
      <c r="N34" s="16">
        <f>'[2]27. SNDT_BietVHTT'!N34/'[2]27. SNDT_BietVHTT'!N32%</f>
        <v>0.51150895140664965</v>
      </c>
      <c r="O34" s="16">
        <f>'[2]27. SNDT_BietVHTT'!O34/'[2]27. SNDT_BietVHTT'!O32%</f>
        <v>0.97305389221556893</v>
      </c>
      <c r="P34" s="16">
        <f>'[2]27. SNDT_BietVHTT'!P34/'[2]27. SNDT_BietVHTT'!P32%</f>
        <v>0</v>
      </c>
      <c r="Q34" s="16">
        <f>'[2]27. SNDT_BietVHTT'!Q34/'[2]27. SNDT_BietVHTT'!Q32%</f>
        <v>0</v>
      </c>
      <c r="R34" s="16">
        <f>'[2]27. SNDT_BietVHTT'!R34/'[2]27. SNDT_BietVHTT'!R32%</f>
        <v>0</v>
      </c>
      <c r="S34" s="16" t="e">
        <f>'[2]27. SNDT_BietVHTT'!S34/'[2]27. SNDT_BietVHTT'!S32%</f>
        <v>#DIV/0!</v>
      </c>
      <c r="T34" s="16">
        <f>'[2]27. SNDT_BietVHTT'!T34/'[2]27. SNDT_BietVHTT'!T32%</f>
        <v>0</v>
      </c>
      <c r="U34" s="16">
        <f>'[2]27. SNDT_BietVHTT'!U34/'[2]27. SNDT_BietVHTT'!U32%</f>
        <v>0.22849865148336831</v>
      </c>
      <c r="V34" s="16" t="e">
        <f>'[2]27. SNDT_BietVHTT'!V34/'[2]27. SNDT_BietVHTT'!V32%</f>
        <v>#DIV/0!</v>
      </c>
      <c r="W34" s="16" t="e">
        <f>'[2]27. SNDT_BietVHTT'!W34/'[2]27. SNDT_BietVHTT'!W32%</f>
        <v>#DIV/0!</v>
      </c>
      <c r="X34" s="16">
        <f>'[2]27. SNDT_BietVHTT'!X34/'[2]27. SNDT_BietVHTT'!X32%</f>
        <v>0.12804528759645517</v>
      </c>
      <c r="Y34" s="16" t="e">
        <f>'[2]27. SNDT_BietVHTT'!Y34/'[2]27. SNDT_BietVHTT'!Y32%</f>
        <v>#DIV/0!</v>
      </c>
      <c r="Z34" s="16">
        <f>'[2]27. SNDT_BietVHTT'!Z34/'[2]27. SNDT_BietVHTT'!Z32%</f>
        <v>0</v>
      </c>
      <c r="AA34" s="16" t="e">
        <f>'[2]27. SNDT_BietVHTT'!AA34/'[2]27. SNDT_BietVHTT'!AA32%</f>
        <v>#DIV/0!</v>
      </c>
      <c r="AB34" s="16" t="e">
        <f>'[2]27. SNDT_BietVHTT'!AB34/'[2]27. SNDT_BietVHTT'!AB32%</f>
        <v>#DIV/0!</v>
      </c>
      <c r="AC34" s="16" t="e">
        <f>'[2]27. SNDT_BietVHTT'!AC34/'[2]27. SNDT_BietVHTT'!AC32%</f>
        <v>#DIV/0!</v>
      </c>
      <c r="AD34" s="16">
        <f>'[2]27. SNDT_BietVHTT'!AD34/'[2]27. SNDT_BietVHTT'!AD32%</f>
        <v>0</v>
      </c>
      <c r="AE34" s="16">
        <f>'[2]27. SNDT_BietVHTT'!AE34/'[2]27. SNDT_BietVHTT'!AE32%</f>
        <v>0</v>
      </c>
      <c r="AF34" s="16" t="e">
        <f>'[2]27. SNDT_BietVHTT'!AF34/'[2]27. SNDT_BietVHTT'!AF32%</f>
        <v>#DIV/0!</v>
      </c>
      <c r="AG34" s="16" t="e">
        <f>'[2]27. SNDT_BietVHTT'!AG34/'[2]27. SNDT_BietVHTT'!AG32%</f>
        <v>#DIV/0!</v>
      </c>
      <c r="AH34" s="16" t="e">
        <f>'[2]27. SNDT_BietVHTT'!AH34/'[2]27. SNDT_BietVHTT'!AH32%</f>
        <v>#DIV/0!</v>
      </c>
      <c r="AI34" s="16">
        <f>'[2]27. SNDT_BietVHTT'!AI34/'[2]27. SNDT_BietVHTT'!AI32%</f>
        <v>0</v>
      </c>
      <c r="AJ34" s="16">
        <f>'[2]27. SNDT_BietVHTT'!AJ34/'[2]27. SNDT_BietVHTT'!AJ32%</f>
        <v>0</v>
      </c>
      <c r="AK34" s="16" t="e">
        <f>'[2]27. SNDT_BietVHTT'!AK34/'[2]27. SNDT_BietVHTT'!AK32%</f>
        <v>#DIV/0!</v>
      </c>
      <c r="AL34" s="16" t="e">
        <f>'[2]27. SNDT_BietVHTT'!AL34/'[2]27. SNDT_BietVHTT'!AL32%</f>
        <v>#DIV/0!</v>
      </c>
      <c r="AM34" s="16">
        <f>'[2]27. SNDT_BietVHTT'!AM34/'[2]27. SNDT_BietVHTT'!AM32%</f>
        <v>0</v>
      </c>
      <c r="AN34" s="16" t="e">
        <f>'[2]27. SNDT_BietVHTT'!AN34/'[2]27. SNDT_BietVHTT'!AN32%</f>
        <v>#DIV/0!</v>
      </c>
      <c r="AO34" s="16">
        <f>'[2]27. SNDT_BietVHTT'!AO34/'[2]27. SNDT_BietVHTT'!AO32%</f>
        <v>0</v>
      </c>
      <c r="AP34" s="16" t="e">
        <f>'[2]27. SNDT_BietVHTT'!AP34/'[2]27. SNDT_BietVHTT'!AP32%</f>
        <v>#DIV/0!</v>
      </c>
      <c r="AQ34" s="16">
        <f>'[2]27. SNDT_BietVHTT'!AQ34/'[2]27. SNDT_BietVHTT'!AQ32%</f>
        <v>0</v>
      </c>
      <c r="AR34" s="16">
        <f>'[2]27. SNDT_BietVHTT'!AR34/'[2]27. SNDT_BietVHTT'!AR32%</f>
        <v>0</v>
      </c>
      <c r="AS34" s="16">
        <f>'[2]27. SNDT_BietVHTT'!AS34/'[2]27. SNDT_BietVHTT'!AS32%</f>
        <v>0</v>
      </c>
      <c r="AT34" s="16" t="e">
        <f>'[2]27. SNDT_BietVHTT'!AT34/'[2]27. SNDT_BietVHTT'!AT32%</f>
        <v>#DIV/0!</v>
      </c>
      <c r="AU34" s="16" t="e">
        <f>'[2]27. SNDT_BietVHTT'!AU34/'[2]27. SNDT_BietVHTT'!AU32%</f>
        <v>#DIV/0!</v>
      </c>
      <c r="AV34" s="16" t="e">
        <f>'[2]27. SNDT_BietVHTT'!AV34/'[2]27. SNDT_BietVHTT'!AV32%</f>
        <v>#DIV/0!</v>
      </c>
      <c r="AW34" s="16">
        <f>'[2]27. SNDT_BietVHTT'!AW34/'[2]27. SNDT_BietVHTT'!AW32%</f>
        <v>0</v>
      </c>
      <c r="AX34" s="16">
        <f>'[2]27. SNDT_BietVHTT'!AX34/'[2]27. SNDT_BietVHTT'!AX32%</f>
        <v>0</v>
      </c>
      <c r="AY34" s="16" t="e">
        <f>'[2]27. SNDT_BietVHTT'!AY34/'[2]27. SNDT_BietVHTT'!AY32%</f>
        <v>#DIV/0!</v>
      </c>
      <c r="AZ34" s="16">
        <f>'[2]27. SNDT_BietVHTT'!AZ34/'[2]27. SNDT_BietVHTT'!AZ32%</f>
        <v>0</v>
      </c>
      <c r="BA34" s="16">
        <f>'[2]27. SNDT_BietVHTT'!BA34/'[2]27. SNDT_BietVHTT'!BA32%</f>
        <v>0</v>
      </c>
      <c r="BB34" s="16" t="e">
        <f>'[2]27. SNDT_BietVHTT'!BB34/'[2]27. SNDT_BietVHTT'!BB32%</f>
        <v>#DIV/0!</v>
      </c>
      <c r="BC34" s="16" t="e">
        <f>'[2]27. SNDT_BietVHTT'!BC34/'[2]27. SNDT_BietVHTT'!BC32%</f>
        <v>#DIV/0!</v>
      </c>
      <c r="BD34" s="16" t="e">
        <f>'[2]27. SNDT_BietVHTT'!BD34/'[2]27. SNDT_BietVHTT'!BD32%</f>
        <v>#DIV/0!</v>
      </c>
      <c r="BE34" s="16" t="e">
        <f>'[2]27. SNDT_BietVHTT'!BE34/'[2]27. SNDT_BietVHTT'!BE32%</f>
        <v>#DIV/0!</v>
      </c>
      <c r="BF34" s="16" t="e">
        <f>'[2]27. SNDT_BietVHTT'!BF34/'[2]27. SNDT_BietVHTT'!BF32%</f>
        <v>#DIV/0!</v>
      </c>
      <c r="BG34" s="16" t="e">
        <f>'[2]27. SNDT_BietVHTT'!BG34/'[2]27. SNDT_BietVHTT'!BG32%</f>
        <v>#DIV/0!</v>
      </c>
      <c r="BH34" s="16" t="e">
        <f>'[2]27. SNDT_BietVHTT'!BH34/'[2]27. SNDT_BietVHTT'!BH32%</f>
        <v>#DIV/0!</v>
      </c>
      <c r="BI34" s="16" t="e">
        <f>'[2]27. SNDT_BietVHTT'!BI34/'[2]27. SNDT_BietVHTT'!BI32%</f>
        <v>#DIV/0!</v>
      </c>
      <c r="BJ34" s="16" t="e">
        <f>'[2]27. SNDT_BietVHTT'!BJ34/'[2]27. SNDT_BietVHTT'!BJ32%</f>
        <v>#DIV/0!</v>
      </c>
    </row>
    <row r="35" spans="1:62" customFormat="1" x14ac:dyDescent="0.25">
      <c r="A35" s="15"/>
      <c r="B35" s="15"/>
      <c r="C35" s="15"/>
      <c r="D35" s="15"/>
      <c r="E35" s="15" t="s">
        <v>85</v>
      </c>
      <c r="F35" s="16">
        <f>'[2]27. SNDT_BietVHTT'!F35/'[2]27. SNDT_BietVHTT'!F32%</f>
        <v>2.4245581693583937</v>
      </c>
      <c r="G35" s="16">
        <f>'[2]27. SNDT_BietVHTT'!G35/'[2]27. SNDT_BietVHTT'!G32%</f>
        <v>0</v>
      </c>
      <c r="H35" s="16">
        <f>'[2]27. SNDT_BietVHTT'!H35/'[2]27. SNDT_BietVHTT'!H32%</f>
        <v>1.56996050537402</v>
      </c>
      <c r="I35" s="16">
        <f>'[2]27. SNDT_BietVHTT'!I35/'[2]27. SNDT_BietVHTT'!I32%</f>
        <v>2.7241770715096481</v>
      </c>
      <c r="J35" s="16">
        <f>'[2]27. SNDT_BietVHTT'!J35/'[2]27. SNDT_BietVHTT'!J32%</f>
        <v>0.65564738292011016</v>
      </c>
      <c r="K35" s="16">
        <f>'[2]27. SNDT_BietVHTT'!K35/'[2]27. SNDT_BietVHTT'!K32%</f>
        <v>0</v>
      </c>
      <c r="L35" s="16">
        <f>'[2]27. SNDT_BietVHTT'!L35/'[2]27. SNDT_BietVHTT'!L32%</f>
        <v>5.6297156123041203</v>
      </c>
      <c r="M35" s="16">
        <f>'[2]27. SNDT_BietVHTT'!M35/'[2]27. SNDT_BietVHTT'!M32%</f>
        <v>3.8803853200165479</v>
      </c>
      <c r="N35" s="16">
        <f>'[2]27. SNDT_BietVHTT'!N35/'[2]27. SNDT_BietVHTT'!N32%</f>
        <v>6.1381074168797953</v>
      </c>
      <c r="O35" s="16">
        <f>'[2]27. SNDT_BietVHTT'!O35/'[2]27. SNDT_BietVHTT'!O32%</f>
        <v>1.2537425149700598</v>
      </c>
      <c r="P35" s="16">
        <f>'[2]27. SNDT_BietVHTT'!P35/'[2]27. SNDT_BietVHTT'!P32%</f>
        <v>0</v>
      </c>
      <c r="Q35" s="16">
        <f>'[2]27. SNDT_BietVHTT'!Q35/'[2]27. SNDT_BietVHTT'!Q32%</f>
        <v>0</v>
      </c>
      <c r="R35" s="16">
        <f>'[2]27. SNDT_BietVHTT'!R35/'[2]27. SNDT_BietVHTT'!R32%</f>
        <v>0</v>
      </c>
      <c r="S35" s="16" t="e">
        <f>'[2]27. SNDT_BietVHTT'!S35/'[2]27. SNDT_BietVHTT'!S32%</f>
        <v>#DIV/0!</v>
      </c>
      <c r="T35" s="16">
        <f>'[2]27. SNDT_BietVHTT'!T35/'[2]27. SNDT_BietVHTT'!T32%</f>
        <v>0</v>
      </c>
      <c r="U35" s="16">
        <f>'[2]27. SNDT_BietVHTT'!U35/'[2]27. SNDT_BietVHTT'!U32%</f>
        <v>1.2698531615223256</v>
      </c>
      <c r="V35" s="16" t="e">
        <f>'[2]27. SNDT_BietVHTT'!V35/'[2]27. SNDT_BietVHTT'!V32%</f>
        <v>#DIV/0!</v>
      </c>
      <c r="W35" s="16" t="e">
        <f>'[2]27. SNDT_BietVHTT'!W35/'[2]27. SNDT_BietVHTT'!W32%</f>
        <v>#DIV/0!</v>
      </c>
      <c r="X35" s="16">
        <f>'[2]27. SNDT_BietVHTT'!X35/'[2]27. SNDT_BietVHTT'!X32%</f>
        <v>4.0435353977827946</v>
      </c>
      <c r="Y35" s="16" t="e">
        <f>'[2]27. SNDT_BietVHTT'!Y35/'[2]27. SNDT_BietVHTT'!Y32%</f>
        <v>#DIV/0!</v>
      </c>
      <c r="Z35" s="16">
        <f>'[2]27. SNDT_BietVHTT'!Z35/'[2]27. SNDT_BietVHTT'!Z32%</f>
        <v>0</v>
      </c>
      <c r="AA35" s="16" t="e">
        <f>'[2]27. SNDT_BietVHTT'!AA35/'[2]27. SNDT_BietVHTT'!AA32%</f>
        <v>#DIV/0!</v>
      </c>
      <c r="AB35" s="16" t="e">
        <f>'[2]27. SNDT_BietVHTT'!AB35/'[2]27. SNDT_BietVHTT'!AB32%</f>
        <v>#DIV/0!</v>
      </c>
      <c r="AC35" s="16" t="e">
        <f>'[2]27. SNDT_BietVHTT'!AC35/'[2]27. SNDT_BietVHTT'!AC32%</f>
        <v>#DIV/0!</v>
      </c>
      <c r="AD35" s="16">
        <f>'[2]27. SNDT_BietVHTT'!AD35/'[2]27. SNDT_BietVHTT'!AD32%</f>
        <v>0</v>
      </c>
      <c r="AE35" s="16">
        <f>'[2]27. SNDT_BietVHTT'!AE35/'[2]27. SNDT_BietVHTT'!AE32%</f>
        <v>0</v>
      </c>
      <c r="AF35" s="16" t="e">
        <f>'[2]27. SNDT_BietVHTT'!AF35/'[2]27. SNDT_BietVHTT'!AF32%</f>
        <v>#DIV/0!</v>
      </c>
      <c r="AG35" s="16" t="e">
        <f>'[2]27. SNDT_BietVHTT'!AG35/'[2]27. SNDT_BietVHTT'!AG32%</f>
        <v>#DIV/0!</v>
      </c>
      <c r="AH35" s="16" t="e">
        <f>'[2]27. SNDT_BietVHTT'!AH35/'[2]27. SNDT_BietVHTT'!AH32%</f>
        <v>#DIV/0!</v>
      </c>
      <c r="AI35" s="16">
        <f>'[2]27. SNDT_BietVHTT'!AI35/'[2]27. SNDT_BietVHTT'!AI32%</f>
        <v>13.043478260869565</v>
      </c>
      <c r="AJ35" s="16">
        <f>'[2]27. SNDT_BietVHTT'!AJ35/'[2]27. SNDT_BietVHTT'!AJ32%</f>
        <v>0</v>
      </c>
      <c r="AK35" s="16" t="e">
        <f>'[2]27. SNDT_BietVHTT'!AK35/'[2]27. SNDT_BietVHTT'!AK32%</f>
        <v>#DIV/0!</v>
      </c>
      <c r="AL35" s="16" t="e">
        <f>'[2]27. SNDT_BietVHTT'!AL35/'[2]27. SNDT_BietVHTT'!AL32%</f>
        <v>#DIV/0!</v>
      </c>
      <c r="AM35" s="16">
        <f>'[2]27. SNDT_BietVHTT'!AM35/'[2]27. SNDT_BietVHTT'!AM32%</f>
        <v>0</v>
      </c>
      <c r="AN35" s="16" t="e">
        <f>'[2]27. SNDT_BietVHTT'!AN35/'[2]27. SNDT_BietVHTT'!AN32%</f>
        <v>#DIV/0!</v>
      </c>
      <c r="AO35" s="16">
        <f>'[2]27. SNDT_BietVHTT'!AO35/'[2]27. SNDT_BietVHTT'!AO32%</f>
        <v>0</v>
      </c>
      <c r="AP35" s="16" t="e">
        <f>'[2]27. SNDT_BietVHTT'!AP35/'[2]27. SNDT_BietVHTT'!AP32%</f>
        <v>#DIV/0!</v>
      </c>
      <c r="AQ35" s="16">
        <f>'[2]27. SNDT_BietVHTT'!AQ35/'[2]27. SNDT_BietVHTT'!AQ32%</f>
        <v>0</v>
      </c>
      <c r="AR35" s="16">
        <f>'[2]27. SNDT_BietVHTT'!AR35/'[2]27. SNDT_BietVHTT'!AR32%</f>
        <v>0</v>
      </c>
      <c r="AS35" s="16">
        <f>'[2]27. SNDT_BietVHTT'!AS35/'[2]27. SNDT_BietVHTT'!AS32%</f>
        <v>0</v>
      </c>
      <c r="AT35" s="16" t="e">
        <f>'[2]27. SNDT_BietVHTT'!AT35/'[2]27. SNDT_BietVHTT'!AT32%</f>
        <v>#DIV/0!</v>
      </c>
      <c r="AU35" s="16" t="e">
        <f>'[2]27. SNDT_BietVHTT'!AU35/'[2]27. SNDT_BietVHTT'!AU32%</f>
        <v>#DIV/0!</v>
      </c>
      <c r="AV35" s="16" t="e">
        <f>'[2]27. SNDT_BietVHTT'!AV35/'[2]27. SNDT_BietVHTT'!AV32%</f>
        <v>#DIV/0!</v>
      </c>
      <c r="AW35" s="16">
        <f>'[2]27. SNDT_BietVHTT'!AW35/'[2]27. SNDT_BietVHTT'!AW32%</f>
        <v>0</v>
      </c>
      <c r="AX35" s="16">
        <f>'[2]27. SNDT_BietVHTT'!AX35/'[2]27. SNDT_BietVHTT'!AX32%</f>
        <v>0</v>
      </c>
      <c r="AY35" s="16" t="e">
        <f>'[2]27. SNDT_BietVHTT'!AY35/'[2]27. SNDT_BietVHTT'!AY32%</f>
        <v>#DIV/0!</v>
      </c>
      <c r="AZ35" s="16">
        <f>'[2]27. SNDT_BietVHTT'!AZ35/'[2]27. SNDT_BietVHTT'!AZ32%</f>
        <v>0</v>
      </c>
      <c r="BA35" s="16">
        <f>'[2]27. SNDT_BietVHTT'!BA35/'[2]27. SNDT_BietVHTT'!BA32%</f>
        <v>6.8965517241379315</v>
      </c>
      <c r="BB35" s="16" t="e">
        <f>'[2]27. SNDT_BietVHTT'!BB35/'[2]27. SNDT_BietVHTT'!BB32%</f>
        <v>#DIV/0!</v>
      </c>
      <c r="BC35" s="16" t="e">
        <f>'[2]27. SNDT_BietVHTT'!BC35/'[2]27. SNDT_BietVHTT'!BC32%</f>
        <v>#DIV/0!</v>
      </c>
      <c r="BD35" s="16" t="e">
        <f>'[2]27. SNDT_BietVHTT'!BD35/'[2]27. SNDT_BietVHTT'!BD32%</f>
        <v>#DIV/0!</v>
      </c>
      <c r="BE35" s="16" t="e">
        <f>'[2]27. SNDT_BietVHTT'!BE35/'[2]27. SNDT_BietVHTT'!BE32%</f>
        <v>#DIV/0!</v>
      </c>
      <c r="BF35" s="16" t="e">
        <f>'[2]27. SNDT_BietVHTT'!BF35/'[2]27. SNDT_BietVHTT'!BF32%</f>
        <v>#DIV/0!</v>
      </c>
      <c r="BG35" s="16" t="e">
        <f>'[2]27. SNDT_BietVHTT'!BG35/'[2]27. SNDT_BietVHTT'!BG32%</f>
        <v>#DIV/0!</v>
      </c>
      <c r="BH35" s="16" t="e">
        <f>'[2]27. SNDT_BietVHTT'!BH35/'[2]27. SNDT_BietVHTT'!BH32%</f>
        <v>#DIV/0!</v>
      </c>
      <c r="BI35" s="16" t="e">
        <f>'[2]27. SNDT_BietVHTT'!BI35/'[2]27. SNDT_BietVHTT'!BI32%</f>
        <v>#DIV/0!</v>
      </c>
      <c r="BJ35" s="16" t="e">
        <f>'[2]27. SNDT_BietVHTT'!BJ35/'[2]27. SNDT_BietVHTT'!BJ32%</f>
        <v>#DIV/0!</v>
      </c>
    </row>
    <row r="36" spans="1:62" customFormat="1" x14ac:dyDescent="0.25">
      <c r="A36" s="15"/>
      <c r="B36" s="15"/>
      <c r="C36" s="15"/>
      <c r="D36" s="15"/>
      <c r="E36" s="15" t="s">
        <v>86</v>
      </c>
      <c r="F36" s="16">
        <f>'[2]27. SNDT_BietVHTT'!F36/'[2]27. SNDT_BietVHTT'!F32%</f>
        <v>1.0627980603534644</v>
      </c>
      <c r="G36" s="16">
        <f>'[2]27. SNDT_BietVHTT'!G36/'[2]27. SNDT_BietVHTT'!G32%</f>
        <v>0</v>
      </c>
      <c r="H36" s="16">
        <f>'[2]27. SNDT_BietVHTT'!H36/'[2]27. SNDT_BietVHTT'!H32%</f>
        <v>1.1435757373312636</v>
      </c>
      <c r="I36" s="16">
        <f>'[2]27. SNDT_BietVHTT'!I36/'[2]27. SNDT_BietVHTT'!I32%</f>
        <v>16.23155505107832</v>
      </c>
      <c r="J36" s="16">
        <f>'[2]27. SNDT_BietVHTT'!J36/'[2]27. SNDT_BietVHTT'!J32%</f>
        <v>0.47382920110192839</v>
      </c>
      <c r="K36" s="16">
        <f>'[2]27. SNDT_BietVHTT'!K36/'[2]27. SNDT_BietVHTT'!K32%</f>
        <v>0</v>
      </c>
      <c r="L36" s="16">
        <f>'[2]27. SNDT_BietVHTT'!L36/'[2]27. SNDT_BietVHTT'!L32%</f>
        <v>8.1253627394080095</v>
      </c>
      <c r="M36" s="16">
        <f>'[2]27. SNDT_BietVHTT'!M36/'[2]27. SNDT_BietVHTT'!M32%</f>
        <v>0.977483600260032</v>
      </c>
      <c r="N36" s="16">
        <f>'[2]27. SNDT_BietVHTT'!N36/'[2]27. SNDT_BietVHTT'!N32%</f>
        <v>20.460358056265985</v>
      </c>
      <c r="O36" s="16">
        <f>'[2]27. SNDT_BietVHTT'!O36/'[2]27. SNDT_BietVHTT'!O32%</f>
        <v>2.5729790419161676</v>
      </c>
      <c r="P36" s="16">
        <f>'[2]27. SNDT_BietVHTT'!P36/'[2]27. SNDT_BietVHTT'!P32%</f>
        <v>0</v>
      </c>
      <c r="Q36" s="16">
        <f>'[2]27. SNDT_BietVHTT'!Q36/'[2]27. SNDT_BietVHTT'!Q32%</f>
        <v>0</v>
      </c>
      <c r="R36" s="16">
        <f>'[2]27. SNDT_BietVHTT'!R36/'[2]27. SNDT_BietVHTT'!R32%</f>
        <v>100</v>
      </c>
      <c r="S36" s="16" t="e">
        <f>'[2]27. SNDT_BietVHTT'!S36/'[2]27. SNDT_BietVHTT'!S32%</f>
        <v>#DIV/0!</v>
      </c>
      <c r="T36" s="16">
        <f>'[2]27. SNDT_BietVHTT'!T36/'[2]27. SNDT_BietVHTT'!T32%</f>
        <v>0</v>
      </c>
      <c r="U36" s="16">
        <f>'[2]27. SNDT_BietVHTT'!U36/'[2]27. SNDT_BietVHTT'!U32%</f>
        <v>0.34087503745879533</v>
      </c>
      <c r="V36" s="16" t="e">
        <f>'[2]27. SNDT_BietVHTT'!V36/'[2]27. SNDT_BietVHTT'!V32%</f>
        <v>#DIV/0!</v>
      </c>
      <c r="W36" s="16" t="e">
        <f>'[2]27. SNDT_BietVHTT'!W36/'[2]27. SNDT_BietVHTT'!W32%</f>
        <v>#DIV/0!</v>
      </c>
      <c r="X36" s="16">
        <f>'[2]27. SNDT_BietVHTT'!X36/'[2]27. SNDT_BietVHTT'!X32%</f>
        <v>0.87946894901775796</v>
      </c>
      <c r="Y36" s="16" t="e">
        <f>'[2]27. SNDT_BietVHTT'!Y36/'[2]27. SNDT_BietVHTT'!Y32%</f>
        <v>#DIV/0!</v>
      </c>
      <c r="Z36" s="16">
        <f>'[2]27. SNDT_BietVHTT'!Z36/'[2]27. SNDT_BietVHTT'!Z32%</f>
        <v>0</v>
      </c>
      <c r="AA36" s="16" t="e">
        <f>'[2]27. SNDT_BietVHTT'!AA36/'[2]27. SNDT_BietVHTT'!AA32%</f>
        <v>#DIV/0!</v>
      </c>
      <c r="AB36" s="16" t="e">
        <f>'[2]27. SNDT_BietVHTT'!AB36/'[2]27. SNDT_BietVHTT'!AB32%</f>
        <v>#DIV/0!</v>
      </c>
      <c r="AC36" s="16" t="e">
        <f>'[2]27. SNDT_BietVHTT'!AC36/'[2]27. SNDT_BietVHTT'!AC32%</f>
        <v>#DIV/0!</v>
      </c>
      <c r="AD36" s="16">
        <f>'[2]27. SNDT_BietVHTT'!AD36/'[2]27. SNDT_BietVHTT'!AD32%</f>
        <v>0</v>
      </c>
      <c r="AE36" s="16">
        <f>'[2]27. SNDT_BietVHTT'!AE36/'[2]27. SNDT_BietVHTT'!AE32%</f>
        <v>0</v>
      </c>
      <c r="AF36" s="16" t="e">
        <f>'[2]27. SNDT_BietVHTT'!AF36/'[2]27. SNDT_BietVHTT'!AF32%</f>
        <v>#DIV/0!</v>
      </c>
      <c r="AG36" s="16" t="e">
        <f>'[2]27. SNDT_BietVHTT'!AG36/'[2]27. SNDT_BietVHTT'!AG32%</f>
        <v>#DIV/0!</v>
      </c>
      <c r="AH36" s="16" t="e">
        <f>'[2]27. SNDT_BietVHTT'!AH36/'[2]27. SNDT_BietVHTT'!AH32%</f>
        <v>#DIV/0!</v>
      </c>
      <c r="AI36" s="16">
        <f>'[2]27. SNDT_BietVHTT'!AI36/'[2]27. SNDT_BietVHTT'!AI32%</f>
        <v>13.043478260869565</v>
      </c>
      <c r="AJ36" s="16">
        <f>'[2]27. SNDT_BietVHTT'!AJ36/'[2]27. SNDT_BietVHTT'!AJ32%</f>
        <v>0</v>
      </c>
      <c r="AK36" s="16" t="e">
        <f>'[2]27. SNDT_BietVHTT'!AK36/'[2]27. SNDT_BietVHTT'!AK32%</f>
        <v>#DIV/0!</v>
      </c>
      <c r="AL36" s="16" t="e">
        <f>'[2]27. SNDT_BietVHTT'!AL36/'[2]27. SNDT_BietVHTT'!AL32%</f>
        <v>#DIV/0!</v>
      </c>
      <c r="AM36" s="16">
        <f>'[2]27. SNDT_BietVHTT'!AM36/'[2]27. SNDT_BietVHTT'!AM32%</f>
        <v>0</v>
      </c>
      <c r="AN36" s="16" t="e">
        <f>'[2]27. SNDT_BietVHTT'!AN36/'[2]27. SNDT_BietVHTT'!AN32%</f>
        <v>#DIV/0!</v>
      </c>
      <c r="AO36" s="16">
        <f>'[2]27. SNDT_BietVHTT'!AO36/'[2]27. SNDT_BietVHTT'!AO32%</f>
        <v>100</v>
      </c>
      <c r="AP36" s="16" t="e">
        <f>'[2]27. SNDT_BietVHTT'!AP36/'[2]27. SNDT_BietVHTT'!AP32%</f>
        <v>#DIV/0!</v>
      </c>
      <c r="AQ36" s="16">
        <f>'[2]27. SNDT_BietVHTT'!AQ36/'[2]27. SNDT_BietVHTT'!AQ32%</f>
        <v>0</v>
      </c>
      <c r="AR36" s="16">
        <f>'[2]27. SNDT_BietVHTT'!AR36/'[2]27. SNDT_BietVHTT'!AR32%</f>
        <v>0</v>
      </c>
      <c r="AS36" s="16">
        <f>'[2]27. SNDT_BietVHTT'!AS36/'[2]27. SNDT_BietVHTT'!AS32%</f>
        <v>25</v>
      </c>
      <c r="AT36" s="16" t="e">
        <f>'[2]27. SNDT_BietVHTT'!AT36/'[2]27. SNDT_BietVHTT'!AT32%</f>
        <v>#DIV/0!</v>
      </c>
      <c r="AU36" s="16" t="e">
        <f>'[2]27. SNDT_BietVHTT'!AU36/'[2]27. SNDT_BietVHTT'!AU32%</f>
        <v>#DIV/0!</v>
      </c>
      <c r="AV36" s="16" t="e">
        <f>'[2]27. SNDT_BietVHTT'!AV36/'[2]27. SNDT_BietVHTT'!AV32%</f>
        <v>#DIV/0!</v>
      </c>
      <c r="AW36" s="16">
        <f>'[2]27. SNDT_BietVHTT'!AW36/'[2]27. SNDT_BietVHTT'!AW32%</f>
        <v>50</v>
      </c>
      <c r="AX36" s="16">
        <f>'[2]27. SNDT_BietVHTT'!AX36/'[2]27. SNDT_BietVHTT'!AX32%</f>
        <v>0</v>
      </c>
      <c r="AY36" s="16" t="e">
        <f>'[2]27. SNDT_BietVHTT'!AY36/'[2]27. SNDT_BietVHTT'!AY32%</f>
        <v>#DIV/0!</v>
      </c>
      <c r="AZ36" s="16">
        <f>'[2]27. SNDT_BietVHTT'!AZ36/'[2]27. SNDT_BietVHTT'!AZ32%</f>
        <v>0</v>
      </c>
      <c r="BA36" s="16">
        <f>'[2]27. SNDT_BietVHTT'!BA36/'[2]27. SNDT_BietVHTT'!BA32%</f>
        <v>27.586206896551726</v>
      </c>
      <c r="BB36" s="16" t="e">
        <f>'[2]27. SNDT_BietVHTT'!BB36/'[2]27. SNDT_BietVHTT'!BB32%</f>
        <v>#DIV/0!</v>
      </c>
      <c r="BC36" s="16" t="e">
        <f>'[2]27. SNDT_BietVHTT'!BC36/'[2]27. SNDT_BietVHTT'!BC32%</f>
        <v>#DIV/0!</v>
      </c>
      <c r="BD36" s="16" t="e">
        <f>'[2]27. SNDT_BietVHTT'!BD36/'[2]27. SNDT_BietVHTT'!BD32%</f>
        <v>#DIV/0!</v>
      </c>
      <c r="BE36" s="16" t="e">
        <f>'[2]27. SNDT_BietVHTT'!BE36/'[2]27. SNDT_BietVHTT'!BE32%</f>
        <v>#DIV/0!</v>
      </c>
      <c r="BF36" s="16" t="e">
        <f>'[2]27. SNDT_BietVHTT'!BF36/'[2]27. SNDT_BietVHTT'!BF32%</f>
        <v>#DIV/0!</v>
      </c>
      <c r="BG36" s="16" t="e">
        <f>'[2]27. SNDT_BietVHTT'!BG36/'[2]27. SNDT_BietVHTT'!BG32%</f>
        <v>#DIV/0!</v>
      </c>
      <c r="BH36" s="16" t="e">
        <f>'[2]27. SNDT_BietVHTT'!BH36/'[2]27. SNDT_BietVHTT'!BH32%</f>
        <v>#DIV/0!</v>
      </c>
      <c r="BI36" s="16" t="e">
        <f>'[2]27. SNDT_BietVHTT'!BI36/'[2]27. SNDT_BietVHTT'!BI32%</f>
        <v>#DIV/0!</v>
      </c>
      <c r="BJ36" s="16" t="e">
        <f>'[2]27. SNDT_BietVHTT'!BJ36/'[2]27. SNDT_BietVHTT'!BJ32%</f>
        <v>#DIV/0!</v>
      </c>
    </row>
    <row r="37" spans="1:62" customFormat="1" x14ac:dyDescent="0.25">
      <c r="A37" s="15"/>
      <c r="B37" s="15"/>
      <c r="C37" s="15" t="s">
        <v>136</v>
      </c>
      <c r="D37" s="15" t="s">
        <v>144</v>
      </c>
      <c r="E37" s="15" t="s">
        <v>120</v>
      </c>
      <c r="F37" s="15">
        <v>100</v>
      </c>
      <c r="G37" s="15">
        <v>100</v>
      </c>
      <c r="H37" s="15">
        <v>100</v>
      </c>
      <c r="I37" s="15">
        <v>100</v>
      </c>
      <c r="J37" s="15">
        <v>100</v>
      </c>
      <c r="K37" s="15">
        <v>100</v>
      </c>
      <c r="L37" s="15">
        <v>100</v>
      </c>
      <c r="M37" s="15">
        <v>100</v>
      </c>
      <c r="N37" s="15">
        <v>100</v>
      </c>
      <c r="O37" s="15">
        <v>100</v>
      </c>
      <c r="P37" s="15">
        <v>100</v>
      </c>
      <c r="Q37" s="15">
        <v>100</v>
      </c>
      <c r="R37" s="15">
        <v>100</v>
      </c>
      <c r="S37" s="15">
        <v>100</v>
      </c>
      <c r="T37" s="15">
        <v>100</v>
      </c>
      <c r="U37" s="15">
        <v>100</v>
      </c>
      <c r="V37" s="15">
        <v>100</v>
      </c>
      <c r="W37" s="15">
        <v>100</v>
      </c>
      <c r="X37" s="15">
        <v>100</v>
      </c>
      <c r="Y37" s="15">
        <v>100</v>
      </c>
      <c r="Z37" s="15">
        <v>100</v>
      </c>
      <c r="AA37" s="15">
        <v>100</v>
      </c>
      <c r="AB37" s="15">
        <v>100</v>
      </c>
      <c r="AC37" s="15">
        <v>100</v>
      </c>
      <c r="AD37" s="15">
        <v>100</v>
      </c>
      <c r="AE37" s="15">
        <v>100</v>
      </c>
      <c r="AF37" s="15">
        <v>100</v>
      </c>
      <c r="AG37" s="15">
        <v>100</v>
      </c>
      <c r="AH37" s="15">
        <v>100</v>
      </c>
      <c r="AI37" s="15">
        <v>100</v>
      </c>
      <c r="AJ37" s="15">
        <v>100</v>
      </c>
      <c r="AK37" s="15">
        <v>100</v>
      </c>
      <c r="AL37" s="15">
        <v>100</v>
      </c>
      <c r="AM37" s="15">
        <v>100</v>
      </c>
      <c r="AN37" s="15">
        <v>100</v>
      </c>
      <c r="AO37" s="15">
        <v>100</v>
      </c>
      <c r="AP37" s="15">
        <v>100</v>
      </c>
      <c r="AQ37" s="15">
        <v>100</v>
      </c>
      <c r="AR37" s="15">
        <v>100</v>
      </c>
      <c r="AS37" s="15">
        <v>100</v>
      </c>
      <c r="AT37" s="15">
        <v>100</v>
      </c>
      <c r="AU37" s="15">
        <v>100</v>
      </c>
      <c r="AV37" s="15">
        <v>100</v>
      </c>
      <c r="AW37" s="15">
        <v>100</v>
      </c>
      <c r="AX37" s="15">
        <v>100</v>
      </c>
      <c r="AY37" s="15">
        <v>100</v>
      </c>
      <c r="AZ37" s="15">
        <v>100</v>
      </c>
      <c r="BA37" s="15">
        <v>100</v>
      </c>
      <c r="BB37" s="15">
        <v>100</v>
      </c>
      <c r="BC37" s="15">
        <v>100</v>
      </c>
      <c r="BD37" s="15">
        <v>100</v>
      </c>
      <c r="BE37" s="15">
        <v>100</v>
      </c>
      <c r="BF37" s="15">
        <v>100</v>
      </c>
      <c r="BG37" s="15">
        <v>100</v>
      </c>
      <c r="BH37" s="15">
        <v>100</v>
      </c>
      <c r="BI37" s="15">
        <v>100</v>
      </c>
      <c r="BJ37" s="15">
        <v>100</v>
      </c>
    </row>
    <row r="38" spans="1:62" customFormat="1" x14ac:dyDescent="0.25">
      <c r="A38" s="15"/>
      <c r="B38" s="15"/>
      <c r="C38" s="15"/>
      <c r="D38" s="15"/>
      <c r="E38" s="15" t="s">
        <v>121</v>
      </c>
      <c r="F38" s="16">
        <f>'[2]27. SNDT_BietVHTT'!F38/'[2]27. SNDT_BietVHTT'!F37%</f>
        <v>7.3254044787313832</v>
      </c>
      <c r="G38" s="16">
        <f>'[2]27. SNDT_BietVHTT'!G38/'[2]27. SNDT_BietVHTT'!G37%</f>
        <v>0</v>
      </c>
      <c r="H38" s="16">
        <f>'[2]27. SNDT_BietVHTT'!H38/'[2]27. SNDT_BietVHTT'!H37%</f>
        <v>8.695652173913043</v>
      </c>
      <c r="I38" s="16">
        <f>'[2]27. SNDT_BietVHTT'!I38/'[2]27. SNDT_BietVHTT'!I37%</f>
        <v>18.556701030927837</v>
      </c>
      <c r="J38" s="16">
        <f>'[2]27. SNDT_BietVHTT'!J38/'[2]27. SNDT_BietVHTT'!J37%</f>
        <v>0</v>
      </c>
      <c r="K38" s="16">
        <f>'[2]27. SNDT_BietVHTT'!K38/'[2]27. SNDT_BietVHTT'!K37%</f>
        <v>33.333333333333336</v>
      </c>
      <c r="L38" s="16">
        <f>'[2]27. SNDT_BietVHTT'!L38/'[2]27. SNDT_BietVHTT'!L37%</f>
        <v>7.0874872995652192</v>
      </c>
      <c r="M38" s="16">
        <f>'[2]27. SNDT_BietVHTT'!M38/'[2]27. SNDT_BietVHTT'!M37%</f>
        <v>14.775725593667547</v>
      </c>
      <c r="N38" s="16">
        <f>'[2]27. SNDT_BietVHTT'!N38/'[2]27. SNDT_BietVHTT'!N37%</f>
        <v>3.1063321385902034</v>
      </c>
      <c r="O38" s="16">
        <f>'[2]27. SNDT_BietVHTT'!O38/'[2]27. SNDT_BietVHTT'!O37%</f>
        <v>18.948068257368693</v>
      </c>
      <c r="P38" s="16">
        <f>'[2]27. SNDT_BietVHTT'!P38/'[2]27. SNDT_BietVHTT'!P37%</f>
        <v>0</v>
      </c>
      <c r="Q38" s="16" t="e">
        <f>'[2]27. SNDT_BietVHTT'!Q38/'[2]27. SNDT_BietVHTT'!Q37%</f>
        <v>#DIV/0!</v>
      </c>
      <c r="R38" s="16">
        <f>'[2]27. SNDT_BietVHTT'!R38/'[2]27. SNDT_BietVHTT'!R37%</f>
        <v>0</v>
      </c>
      <c r="S38" s="16" t="e">
        <f>'[2]27. SNDT_BietVHTT'!S38/'[2]27. SNDT_BietVHTT'!S37%</f>
        <v>#DIV/0!</v>
      </c>
      <c r="T38" s="16" t="e">
        <f>'[2]27. SNDT_BietVHTT'!T38/'[2]27. SNDT_BietVHTT'!T37%</f>
        <v>#DIV/0!</v>
      </c>
      <c r="U38" s="16">
        <f>'[2]27. SNDT_BietVHTT'!U38/'[2]27. SNDT_BietVHTT'!U37%</f>
        <v>10.777745412175939</v>
      </c>
      <c r="V38" s="16" t="e">
        <f>'[2]27. SNDT_BietVHTT'!V38/'[2]27. SNDT_BietVHTT'!V37%</f>
        <v>#DIV/0!</v>
      </c>
      <c r="W38" s="16">
        <f>'[2]27. SNDT_BietVHTT'!W38/'[2]27. SNDT_BietVHTT'!W37%</f>
        <v>0</v>
      </c>
      <c r="X38" s="16">
        <f>'[2]27. SNDT_BietVHTT'!X38/'[2]27. SNDT_BietVHTT'!X37%</f>
        <v>12.499999999999998</v>
      </c>
      <c r="Y38" s="16">
        <f>'[2]27. SNDT_BietVHTT'!Y38/'[2]27. SNDT_BietVHTT'!Y37%</f>
        <v>0</v>
      </c>
      <c r="Z38" s="16" t="e">
        <f>'[2]27. SNDT_BietVHTT'!Z38/'[2]27. SNDT_BietVHTT'!Z37%</f>
        <v>#DIV/0!</v>
      </c>
      <c r="AA38" s="16" t="e">
        <f>'[2]27. SNDT_BietVHTT'!AA38/'[2]27. SNDT_BietVHTT'!AA37%</f>
        <v>#DIV/0!</v>
      </c>
      <c r="AB38" s="16" t="e">
        <f>'[2]27. SNDT_BietVHTT'!AB38/'[2]27. SNDT_BietVHTT'!AB37%</f>
        <v>#DIV/0!</v>
      </c>
      <c r="AC38" s="16" t="e">
        <f>'[2]27. SNDT_BietVHTT'!AC38/'[2]27. SNDT_BietVHTT'!AC37%</f>
        <v>#DIV/0!</v>
      </c>
      <c r="AD38" s="16">
        <f>'[2]27. SNDT_BietVHTT'!AD38/'[2]27. SNDT_BietVHTT'!AD37%</f>
        <v>0</v>
      </c>
      <c r="AE38" s="16">
        <f>'[2]27. SNDT_BietVHTT'!AE38/'[2]27. SNDT_BietVHTT'!AE37%</f>
        <v>0</v>
      </c>
      <c r="AF38" s="16" t="e">
        <f>'[2]27. SNDT_BietVHTT'!AF38/'[2]27. SNDT_BietVHTT'!AF37%</f>
        <v>#DIV/0!</v>
      </c>
      <c r="AG38" s="16" t="e">
        <f>'[2]27. SNDT_BietVHTT'!AG38/'[2]27. SNDT_BietVHTT'!AG37%</f>
        <v>#DIV/0!</v>
      </c>
      <c r="AH38" s="16" t="e">
        <f>'[2]27. SNDT_BietVHTT'!AH38/'[2]27. SNDT_BietVHTT'!AH37%</f>
        <v>#DIV/0!</v>
      </c>
      <c r="AI38" s="16">
        <f>'[2]27. SNDT_BietVHTT'!AI38/'[2]27. SNDT_BietVHTT'!AI37%</f>
        <v>0</v>
      </c>
      <c r="AJ38" s="16" t="e">
        <f>'[2]27. SNDT_BietVHTT'!AJ38/'[2]27. SNDT_BietVHTT'!AJ37%</f>
        <v>#DIV/0!</v>
      </c>
      <c r="AK38" s="16" t="e">
        <f>'[2]27. SNDT_BietVHTT'!AK38/'[2]27. SNDT_BietVHTT'!AK37%</f>
        <v>#DIV/0!</v>
      </c>
      <c r="AL38" s="16">
        <f>'[2]27. SNDT_BietVHTT'!AL38/'[2]27. SNDT_BietVHTT'!AL37%</f>
        <v>0</v>
      </c>
      <c r="AM38" s="16">
        <f>'[2]27. SNDT_BietVHTT'!AM38/'[2]27. SNDT_BietVHTT'!AM37%</f>
        <v>0</v>
      </c>
      <c r="AN38" s="16">
        <f>'[2]27. SNDT_BietVHTT'!AN38/'[2]27. SNDT_BietVHTT'!AN37%</f>
        <v>21.621621621621621</v>
      </c>
      <c r="AO38" s="16">
        <f>'[2]27. SNDT_BietVHTT'!AO38/'[2]27. SNDT_BietVHTT'!AO37%</f>
        <v>0</v>
      </c>
      <c r="AP38" s="16" t="e">
        <f>'[2]27. SNDT_BietVHTT'!AP38/'[2]27. SNDT_BietVHTT'!AP37%</f>
        <v>#DIV/0!</v>
      </c>
      <c r="AQ38" s="16">
        <f>'[2]27. SNDT_BietVHTT'!AQ38/'[2]27. SNDT_BietVHTT'!AQ37%</f>
        <v>0</v>
      </c>
      <c r="AR38" s="16" t="e">
        <f>'[2]27. SNDT_BietVHTT'!AR38/'[2]27. SNDT_BietVHTT'!AR37%</f>
        <v>#DIV/0!</v>
      </c>
      <c r="AS38" s="16" t="e">
        <f>'[2]27. SNDT_BietVHTT'!AS38/'[2]27. SNDT_BietVHTT'!AS37%</f>
        <v>#DIV/0!</v>
      </c>
      <c r="AT38" s="16" t="e">
        <f>'[2]27. SNDT_BietVHTT'!AT38/'[2]27. SNDT_BietVHTT'!AT37%</f>
        <v>#DIV/0!</v>
      </c>
      <c r="AU38" s="16" t="e">
        <f>'[2]27. SNDT_BietVHTT'!AU38/'[2]27. SNDT_BietVHTT'!AU37%</f>
        <v>#DIV/0!</v>
      </c>
      <c r="AV38" s="16" t="e">
        <f>'[2]27. SNDT_BietVHTT'!AV38/'[2]27. SNDT_BietVHTT'!AV37%</f>
        <v>#DIV/0!</v>
      </c>
      <c r="AW38" s="16" t="e">
        <f>'[2]27. SNDT_BietVHTT'!AW38/'[2]27. SNDT_BietVHTT'!AW37%</f>
        <v>#DIV/0!</v>
      </c>
      <c r="AX38" s="16" t="e">
        <f>'[2]27. SNDT_BietVHTT'!AX38/'[2]27. SNDT_BietVHTT'!AX37%</f>
        <v>#DIV/0!</v>
      </c>
      <c r="AY38" s="16" t="e">
        <f>'[2]27. SNDT_BietVHTT'!AY38/'[2]27. SNDT_BietVHTT'!AY37%</f>
        <v>#DIV/0!</v>
      </c>
      <c r="AZ38" s="16" t="e">
        <f>'[2]27. SNDT_BietVHTT'!AZ38/'[2]27. SNDT_BietVHTT'!AZ37%</f>
        <v>#DIV/0!</v>
      </c>
      <c r="BA38" s="16" t="e">
        <f>'[2]27. SNDT_BietVHTT'!BA38/'[2]27. SNDT_BietVHTT'!BA37%</f>
        <v>#DIV/0!</v>
      </c>
      <c r="BB38" s="16" t="e">
        <f>'[2]27. SNDT_BietVHTT'!BB38/'[2]27. SNDT_BietVHTT'!BB37%</f>
        <v>#DIV/0!</v>
      </c>
      <c r="BC38" s="16" t="e">
        <f>'[2]27. SNDT_BietVHTT'!BC38/'[2]27. SNDT_BietVHTT'!BC37%</f>
        <v>#DIV/0!</v>
      </c>
      <c r="BD38" s="16" t="e">
        <f>'[2]27. SNDT_BietVHTT'!BD38/'[2]27. SNDT_BietVHTT'!BD37%</f>
        <v>#DIV/0!</v>
      </c>
      <c r="BE38" s="16" t="e">
        <f>'[2]27. SNDT_BietVHTT'!BE38/'[2]27. SNDT_BietVHTT'!BE37%</f>
        <v>#DIV/0!</v>
      </c>
      <c r="BF38" s="16" t="e">
        <f>'[2]27. SNDT_BietVHTT'!BF38/'[2]27. SNDT_BietVHTT'!BF37%</f>
        <v>#DIV/0!</v>
      </c>
      <c r="BG38" s="16" t="e">
        <f>'[2]27. SNDT_BietVHTT'!BG38/'[2]27. SNDT_BietVHTT'!BG37%</f>
        <v>#DIV/0!</v>
      </c>
      <c r="BH38" s="16" t="e">
        <f>'[2]27. SNDT_BietVHTT'!BH38/'[2]27. SNDT_BietVHTT'!BH37%</f>
        <v>#DIV/0!</v>
      </c>
      <c r="BI38" s="16" t="e">
        <f>'[2]27. SNDT_BietVHTT'!BI38/'[2]27. SNDT_BietVHTT'!BI37%</f>
        <v>#DIV/0!</v>
      </c>
      <c r="BJ38" s="16" t="e">
        <f>'[2]27. SNDT_BietVHTT'!BJ38/'[2]27. SNDT_BietVHTT'!BJ37%</f>
        <v>#DIV/0!</v>
      </c>
    </row>
    <row r="39" spans="1:62" customFormat="1" x14ac:dyDescent="0.25">
      <c r="A39" s="15"/>
      <c r="B39" s="15"/>
      <c r="C39" s="15"/>
      <c r="D39" s="15"/>
      <c r="E39" s="15" t="s">
        <v>84</v>
      </c>
      <c r="F39" s="16">
        <f>'[2]27. SNDT_BietVHTT'!F39/'[2]27. SNDT_BietVHTT'!F37%</f>
        <v>1.1537554912675452</v>
      </c>
      <c r="G39" s="16">
        <f>'[2]27. SNDT_BietVHTT'!G39/'[2]27. SNDT_BietVHTT'!G37%</f>
        <v>0</v>
      </c>
      <c r="H39" s="16">
        <f>'[2]27. SNDT_BietVHTT'!H39/'[2]27. SNDT_BietVHTT'!H37%</f>
        <v>0.51150895140664965</v>
      </c>
      <c r="I39" s="16">
        <f>'[2]27. SNDT_BietVHTT'!I39/'[2]27. SNDT_BietVHTT'!I37%</f>
        <v>0</v>
      </c>
      <c r="J39" s="16">
        <f>'[2]27. SNDT_BietVHTT'!J39/'[2]27. SNDT_BietVHTT'!J37%</f>
        <v>0</v>
      </c>
      <c r="K39" s="16">
        <f>'[2]27. SNDT_BietVHTT'!K39/'[2]27. SNDT_BietVHTT'!K37%</f>
        <v>0</v>
      </c>
      <c r="L39" s="16">
        <f>'[2]27. SNDT_BietVHTT'!L39/'[2]27. SNDT_BietVHTT'!L37%</f>
        <v>1.2862897194815643</v>
      </c>
      <c r="M39" s="16">
        <f>'[2]27. SNDT_BietVHTT'!M39/'[2]27. SNDT_BietVHTT'!M37%</f>
        <v>0</v>
      </c>
      <c r="N39" s="16">
        <f>'[2]27. SNDT_BietVHTT'!N39/'[2]27. SNDT_BietVHTT'!N37%</f>
        <v>0</v>
      </c>
      <c r="O39" s="16">
        <f>'[2]27. SNDT_BietVHTT'!O39/'[2]27. SNDT_BietVHTT'!O37%</f>
        <v>1.3001403560611657</v>
      </c>
      <c r="P39" s="16">
        <f>'[2]27. SNDT_BietVHTT'!P39/'[2]27. SNDT_BietVHTT'!P37%</f>
        <v>0</v>
      </c>
      <c r="Q39" s="16" t="e">
        <f>'[2]27. SNDT_BietVHTT'!Q39/'[2]27. SNDT_BietVHTT'!Q37%</f>
        <v>#DIV/0!</v>
      </c>
      <c r="R39" s="16">
        <f>'[2]27. SNDT_BietVHTT'!R39/'[2]27. SNDT_BietVHTT'!R37%</f>
        <v>0</v>
      </c>
      <c r="S39" s="16" t="e">
        <f>'[2]27. SNDT_BietVHTT'!S39/'[2]27. SNDT_BietVHTT'!S37%</f>
        <v>#DIV/0!</v>
      </c>
      <c r="T39" s="16" t="e">
        <f>'[2]27. SNDT_BietVHTT'!T39/'[2]27. SNDT_BietVHTT'!T37%</f>
        <v>#DIV/0!</v>
      </c>
      <c r="U39" s="16">
        <f>'[2]27. SNDT_BietVHTT'!U39/'[2]27. SNDT_BietVHTT'!U37%</f>
        <v>0.34954849985435482</v>
      </c>
      <c r="V39" s="16" t="e">
        <f>'[2]27. SNDT_BietVHTT'!V39/'[2]27. SNDT_BietVHTT'!V37%</f>
        <v>#DIV/0!</v>
      </c>
      <c r="W39" s="16">
        <f>'[2]27. SNDT_BietVHTT'!W39/'[2]27. SNDT_BietVHTT'!W37%</f>
        <v>0</v>
      </c>
      <c r="X39" s="16">
        <f>'[2]27. SNDT_BietVHTT'!X39/'[2]27. SNDT_BietVHTT'!X37%</f>
        <v>0</v>
      </c>
      <c r="Y39" s="16">
        <f>'[2]27. SNDT_BietVHTT'!Y39/'[2]27. SNDT_BietVHTT'!Y37%</f>
        <v>0</v>
      </c>
      <c r="Z39" s="16" t="e">
        <f>'[2]27. SNDT_BietVHTT'!Z39/'[2]27. SNDT_BietVHTT'!Z37%</f>
        <v>#DIV/0!</v>
      </c>
      <c r="AA39" s="16" t="e">
        <f>'[2]27. SNDT_BietVHTT'!AA39/'[2]27. SNDT_BietVHTT'!AA37%</f>
        <v>#DIV/0!</v>
      </c>
      <c r="AB39" s="16" t="e">
        <f>'[2]27. SNDT_BietVHTT'!AB39/'[2]27. SNDT_BietVHTT'!AB37%</f>
        <v>#DIV/0!</v>
      </c>
      <c r="AC39" s="16" t="e">
        <f>'[2]27. SNDT_BietVHTT'!AC39/'[2]27. SNDT_BietVHTT'!AC37%</f>
        <v>#DIV/0!</v>
      </c>
      <c r="AD39" s="16">
        <f>'[2]27. SNDT_BietVHTT'!AD39/'[2]27. SNDT_BietVHTT'!AD37%</f>
        <v>0</v>
      </c>
      <c r="AE39" s="16">
        <f>'[2]27. SNDT_BietVHTT'!AE39/'[2]27. SNDT_BietVHTT'!AE37%</f>
        <v>0</v>
      </c>
      <c r="AF39" s="16" t="e">
        <f>'[2]27. SNDT_BietVHTT'!AF39/'[2]27. SNDT_BietVHTT'!AF37%</f>
        <v>#DIV/0!</v>
      </c>
      <c r="AG39" s="16" t="e">
        <f>'[2]27. SNDT_BietVHTT'!AG39/'[2]27. SNDT_BietVHTT'!AG37%</f>
        <v>#DIV/0!</v>
      </c>
      <c r="AH39" s="16" t="e">
        <f>'[2]27. SNDT_BietVHTT'!AH39/'[2]27. SNDT_BietVHTT'!AH37%</f>
        <v>#DIV/0!</v>
      </c>
      <c r="AI39" s="16">
        <f>'[2]27. SNDT_BietVHTT'!AI39/'[2]27. SNDT_BietVHTT'!AI37%</f>
        <v>0</v>
      </c>
      <c r="AJ39" s="16" t="e">
        <f>'[2]27. SNDT_BietVHTT'!AJ39/'[2]27. SNDT_BietVHTT'!AJ37%</f>
        <v>#DIV/0!</v>
      </c>
      <c r="AK39" s="16" t="e">
        <f>'[2]27. SNDT_BietVHTT'!AK39/'[2]27. SNDT_BietVHTT'!AK37%</f>
        <v>#DIV/0!</v>
      </c>
      <c r="AL39" s="16">
        <f>'[2]27. SNDT_BietVHTT'!AL39/'[2]27. SNDT_BietVHTT'!AL37%</f>
        <v>0</v>
      </c>
      <c r="AM39" s="16">
        <f>'[2]27. SNDT_BietVHTT'!AM39/'[2]27. SNDT_BietVHTT'!AM37%</f>
        <v>0</v>
      </c>
      <c r="AN39" s="16">
        <f>'[2]27. SNDT_BietVHTT'!AN39/'[2]27. SNDT_BietVHTT'!AN37%</f>
        <v>0</v>
      </c>
      <c r="AO39" s="16">
        <f>'[2]27. SNDT_BietVHTT'!AO39/'[2]27. SNDT_BietVHTT'!AO37%</f>
        <v>0</v>
      </c>
      <c r="AP39" s="16" t="e">
        <f>'[2]27. SNDT_BietVHTT'!AP39/'[2]27. SNDT_BietVHTT'!AP37%</f>
        <v>#DIV/0!</v>
      </c>
      <c r="AQ39" s="16">
        <f>'[2]27. SNDT_BietVHTT'!AQ39/'[2]27. SNDT_BietVHTT'!AQ37%</f>
        <v>0</v>
      </c>
      <c r="AR39" s="16" t="e">
        <f>'[2]27. SNDT_BietVHTT'!AR39/'[2]27. SNDT_BietVHTT'!AR37%</f>
        <v>#DIV/0!</v>
      </c>
      <c r="AS39" s="16" t="e">
        <f>'[2]27. SNDT_BietVHTT'!AS39/'[2]27. SNDT_BietVHTT'!AS37%</f>
        <v>#DIV/0!</v>
      </c>
      <c r="AT39" s="16" t="e">
        <f>'[2]27. SNDT_BietVHTT'!AT39/'[2]27. SNDT_BietVHTT'!AT37%</f>
        <v>#DIV/0!</v>
      </c>
      <c r="AU39" s="16" t="e">
        <f>'[2]27. SNDT_BietVHTT'!AU39/'[2]27. SNDT_BietVHTT'!AU37%</f>
        <v>#DIV/0!</v>
      </c>
      <c r="AV39" s="16" t="e">
        <f>'[2]27. SNDT_BietVHTT'!AV39/'[2]27. SNDT_BietVHTT'!AV37%</f>
        <v>#DIV/0!</v>
      </c>
      <c r="AW39" s="16" t="e">
        <f>'[2]27. SNDT_BietVHTT'!AW39/'[2]27. SNDT_BietVHTT'!AW37%</f>
        <v>#DIV/0!</v>
      </c>
      <c r="AX39" s="16" t="e">
        <f>'[2]27. SNDT_BietVHTT'!AX39/'[2]27. SNDT_BietVHTT'!AX37%</f>
        <v>#DIV/0!</v>
      </c>
      <c r="AY39" s="16" t="e">
        <f>'[2]27. SNDT_BietVHTT'!AY39/'[2]27. SNDT_BietVHTT'!AY37%</f>
        <v>#DIV/0!</v>
      </c>
      <c r="AZ39" s="16" t="e">
        <f>'[2]27. SNDT_BietVHTT'!AZ39/'[2]27. SNDT_BietVHTT'!AZ37%</f>
        <v>#DIV/0!</v>
      </c>
      <c r="BA39" s="16" t="e">
        <f>'[2]27. SNDT_BietVHTT'!BA39/'[2]27. SNDT_BietVHTT'!BA37%</f>
        <v>#DIV/0!</v>
      </c>
      <c r="BB39" s="16" t="e">
        <f>'[2]27. SNDT_BietVHTT'!BB39/'[2]27. SNDT_BietVHTT'!BB37%</f>
        <v>#DIV/0!</v>
      </c>
      <c r="BC39" s="16" t="e">
        <f>'[2]27. SNDT_BietVHTT'!BC39/'[2]27. SNDT_BietVHTT'!BC37%</f>
        <v>#DIV/0!</v>
      </c>
      <c r="BD39" s="16" t="e">
        <f>'[2]27. SNDT_BietVHTT'!BD39/'[2]27. SNDT_BietVHTT'!BD37%</f>
        <v>#DIV/0!</v>
      </c>
      <c r="BE39" s="16" t="e">
        <f>'[2]27. SNDT_BietVHTT'!BE39/'[2]27. SNDT_BietVHTT'!BE37%</f>
        <v>#DIV/0!</v>
      </c>
      <c r="BF39" s="16" t="e">
        <f>'[2]27. SNDT_BietVHTT'!BF39/'[2]27. SNDT_BietVHTT'!BF37%</f>
        <v>#DIV/0!</v>
      </c>
      <c r="BG39" s="16" t="e">
        <f>'[2]27. SNDT_BietVHTT'!BG39/'[2]27. SNDT_BietVHTT'!BG37%</f>
        <v>#DIV/0!</v>
      </c>
      <c r="BH39" s="16" t="e">
        <f>'[2]27. SNDT_BietVHTT'!BH39/'[2]27. SNDT_BietVHTT'!BH37%</f>
        <v>#DIV/0!</v>
      </c>
      <c r="BI39" s="16" t="e">
        <f>'[2]27. SNDT_BietVHTT'!BI39/'[2]27. SNDT_BietVHTT'!BI37%</f>
        <v>#DIV/0!</v>
      </c>
      <c r="BJ39" s="16" t="e">
        <f>'[2]27. SNDT_BietVHTT'!BJ39/'[2]27. SNDT_BietVHTT'!BJ37%</f>
        <v>#DIV/0!</v>
      </c>
    </row>
    <row r="40" spans="1:62" customFormat="1" x14ac:dyDescent="0.25">
      <c r="A40" s="15"/>
      <c r="B40" s="15"/>
      <c r="C40" s="15"/>
      <c r="D40" s="15"/>
      <c r="E40" s="15" t="s">
        <v>85</v>
      </c>
      <c r="F40" s="16">
        <f>'[2]27. SNDT_BietVHTT'!F40/'[2]27. SNDT_BietVHTT'!F37%</f>
        <v>1.537769206043073</v>
      </c>
      <c r="G40" s="16">
        <f>'[2]27. SNDT_BietVHTT'!G40/'[2]27. SNDT_BietVHTT'!G37%</f>
        <v>0</v>
      </c>
      <c r="H40" s="16">
        <f>'[2]27. SNDT_BietVHTT'!H40/'[2]27. SNDT_BietVHTT'!H37%</f>
        <v>3.6828644501278771</v>
      </c>
      <c r="I40" s="16">
        <f>'[2]27. SNDT_BietVHTT'!I40/'[2]27. SNDT_BietVHTT'!I37%</f>
        <v>3.4793814432989691</v>
      </c>
      <c r="J40" s="16">
        <f>'[2]27. SNDT_BietVHTT'!J40/'[2]27. SNDT_BietVHTT'!J37%</f>
        <v>0</v>
      </c>
      <c r="K40" s="16">
        <f>'[2]27. SNDT_BietVHTT'!K40/'[2]27. SNDT_BietVHTT'!K37%</f>
        <v>0</v>
      </c>
      <c r="L40" s="16">
        <f>'[2]27. SNDT_BietVHTT'!L40/'[2]27. SNDT_BietVHTT'!L37%</f>
        <v>1.6179193464369155</v>
      </c>
      <c r="M40" s="16">
        <f>'[2]27. SNDT_BietVHTT'!M40/'[2]27. SNDT_BietVHTT'!M37%</f>
        <v>8.4432717678100264</v>
      </c>
      <c r="N40" s="16">
        <f>'[2]27. SNDT_BietVHTT'!N40/'[2]27. SNDT_BietVHTT'!N37%</f>
        <v>1.0752688172043012</v>
      </c>
      <c r="O40" s="16">
        <f>'[2]27. SNDT_BietVHTT'!O40/'[2]27. SNDT_BietVHTT'!O37%</f>
        <v>1.4331092561128758</v>
      </c>
      <c r="P40" s="16">
        <f>'[2]27. SNDT_BietVHTT'!P40/'[2]27. SNDT_BietVHTT'!P37%</f>
        <v>0</v>
      </c>
      <c r="Q40" s="16" t="e">
        <f>'[2]27. SNDT_BietVHTT'!Q40/'[2]27. SNDT_BietVHTT'!Q37%</f>
        <v>#DIV/0!</v>
      </c>
      <c r="R40" s="16">
        <f>'[2]27. SNDT_BietVHTT'!R40/'[2]27. SNDT_BietVHTT'!R37%</f>
        <v>0</v>
      </c>
      <c r="S40" s="16" t="e">
        <f>'[2]27. SNDT_BietVHTT'!S40/'[2]27. SNDT_BietVHTT'!S37%</f>
        <v>#DIV/0!</v>
      </c>
      <c r="T40" s="16" t="e">
        <f>'[2]27. SNDT_BietVHTT'!T40/'[2]27. SNDT_BietVHTT'!T37%</f>
        <v>#DIV/0!</v>
      </c>
      <c r="U40" s="16">
        <f>'[2]27. SNDT_BietVHTT'!U40/'[2]27. SNDT_BietVHTT'!U37%</f>
        <v>3.4080978735799592</v>
      </c>
      <c r="V40" s="16" t="e">
        <f>'[2]27. SNDT_BietVHTT'!V40/'[2]27. SNDT_BietVHTT'!V37%</f>
        <v>#DIV/0!</v>
      </c>
      <c r="W40" s="16">
        <f>'[2]27. SNDT_BietVHTT'!W40/'[2]27. SNDT_BietVHTT'!W37%</f>
        <v>0</v>
      </c>
      <c r="X40" s="16">
        <f>'[2]27. SNDT_BietVHTT'!X40/'[2]27. SNDT_BietVHTT'!X37%</f>
        <v>0</v>
      </c>
      <c r="Y40" s="16">
        <f>'[2]27. SNDT_BietVHTT'!Y40/'[2]27. SNDT_BietVHTT'!Y37%</f>
        <v>0</v>
      </c>
      <c r="Z40" s="16" t="e">
        <f>'[2]27. SNDT_BietVHTT'!Z40/'[2]27. SNDT_BietVHTT'!Z37%</f>
        <v>#DIV/0!</v>
      </c>
      <c r="AA40" s="16" t="e">
        <f>'[2]27. SNDT_BietVHTT'!AA40/'[2]27. SNDT_BietVHTT'!AA37%</f>
        <v>#DIV/0!</v>
      </c>
      <c r="AB40" s="16" t="e">
        <f>'[2]27. SNDT_BietVHTT'!AB40/'[2]27. SNDT_BietVHTT'!AB37%</f>
        <v>#DIV/0!</v>
      </c>
      <c r="AC40" s="16" t="e">
        <f>'[2]27. SNDT_BietVHTT'!AC40/'[2]27. SNDT_BietVHTT'!AC37%</f>
        <v>#DIV/0!</v>
      </c>
      <c r="AD40" s="16">
        <f>'[2]27. SNDT_BietVHTT'!AD40/'[2]27. SNDT_BietVHTT'!AD37%</f>
        <v>0</v>
      </c>
      <c r="AE40" s="16">
        <f>'[2]27. SNDT_BietVHTT'!AE40/'[2]27. SNDT_BietVHTT'!AE37%</f>
        <v>0</v>
      </c>
      <c r="AF40" s="16" t="e">
        <f>'[2]27. SNDT_BietVHTT'!AF40/'[2]27. SNDT_BietVHTT'!AF37%</f>
        <v>#DIV/0!</v>
      </c>
      <c r="AG40" s="16" t="e">
        <f>'[2]27. SNDT_BietVHTT'!AG40/'[2]27. SNDT_BietVHTT'!AG37%</f>
        <v>#DIV/0!</v>
      </c>
      <c r="AH40" s="16" t="e">
        <f>'[2]27. SNDT_BietVHTT'!AH40/'[2]27. SNDT_BietVHTT'!AH37%</f>
        <v>#DIV/0!</v>
      </c>
      <c r="AI40" s="16">
        <f>'[2]27. SNDT_BietVHTT'!AI40/'[2]27. SNDT_BietVHTT'!AI37%</f>
        <v>0</v>
      </c>
      <c r="AJ40" s="16" t="e">
        <f>'[2]27. SNDT_BietVHTT'!AJ40/'[2]27. SNDT_BietVHTT'!AJ37%</f>
        <v>#DIV/0!</v>
      </c>
      <c r="AK40" s="16" t="e">
        <f>'[2]27. SNDT_BietVHTT'!AK40/'[2]27. SNDT_BietVHTT'!AK37%</f>
        <v>#DIV/0!</v>
      </c>
      <c r="AL40" s="16">
        <f>'[2]27. SNDT_BietVHTT'!AL40/'[2]27. SNDT_BietVHTT'!AL37%</f>
        <v>0</v>
      </c>
      <c r="AM40" s="16">
        <f>'[2]27. SNDT_BietVHTT'!AM40/'[2]27. SNDT_BietVHTT'!AM37%</f>
        <v>0</v>
      </c>
      <c r="AN40" s="16">
        <f>'[2]27. SNDT_BietVHTT'!AN40/'[2]27. SNDT_BietVHTT'!AN37%</f>
        <v>0</v>
      </c>
      <c r="AO40" s="16">
        <f>'[2]27. SNDT_BietVHTT'!AO40/'[2]27. SNDT_BietVHTT'!AO37%</f>
        <v>0</v>
      </c>
      <c r="AP40" s="16" t="e">
        <f>'[2]27. SNDT_BietVHTT'!AP40/'[2]27. SNDT_BietVHTT'!AP37%</f>
        <v>#DIV/0!</v>
      </c>
      <c r="AQ40" s="16">
        <f>'[2]27. SNDT_BietVHTT'!AQ40/'[2]27. SNDT_BietVHTT'!AQ37%</f>
        <v>0</v>
      </c>
      <c r="AR40" s="16" t="e">
        <f>'[2]27. SNDT_BietVHTT'!AR40/'[2]27. SNDT_BietVHTT'!AR37%</f>
        <v>#DIV/0!</v>
      </c>
      <c r="AS40" s="16" t="e">
        <f>'[2]27. SNDT_BietVHTT'!AS40/'[2]27. SNDT_BietVHTT'!AS37%</f>
        <v>#DIV/0!</v>
      </c>
      <c r="AT40" s="16" t="e">
        <f>'[2]27. SNDT_BietVHTT'!AT40/'[2]27. SNDT_BietVHTT'!AT37%</f>
        <v>#DIV/0!</v>
      </c>
      <c r="AU40" s="16" t="e">
        <f>'[2]27. SNDT_BietVHTT'!AU40/'[2]27. SNDT_BietVHTT'!AU37%</f>
        <v>#DIV/0!</v>
      </c>
      <c r="AV40" s="16" t="e">
        <f>'[2]27. SNDT_BietVHTT'!AV40/'[2]27. SNDT_BietVHTT'!AV37%</f>
        <v>#DIV/0!</v>
      </c>
      <c r="AW40" s="16" t="e">
        <f>'[2]27. SNDT_BietVHTT'!AW40/'[2]27. SNDT_BietVHTT'!AW37%</f>
        <v>#DIV/0!</v>
      </c>
      <c r="AX40" s="16" t="e">
        <f>'[2]27. SNDT_BietVHTT'!AX40/'[2]27. SNDT_BietVHTT'!AX37%</f>
        <v>#DIV/0!</v>
      </c>
      <c r="AY40" s="16" t="e">
        <f>'[2]27. SNDT_BietVHTT'!AY40/'[2]27. SNDT_BietVHTT'!AY37%</f>
        <v>#DIV/0!</v>
      </c>
      <c r="AZ40" s="16" t="e">
        <f>'[2]27. SNDT_BietVHTT'!AZ40/'[2]27. SNDT_BietVHTT'!AZ37%</f>
        <v>#DIV/0!</v>
      </c>
      <c r="BA40" s="16" t="e">
        <f>'[2]27. SNDT_BietVHTT'!BA40/'[2]27. SNDT_BietVHTT'!BA37%</f>
        <v>#DIV/0!</v>
      </c>
      <c r="BB40" s="16" t="e">
        <f>'[2]27. SNDT_BietVHTT'!BB40/'[2]27. SNDT_BietVHTT'!BB37%</f>
        <v>#DIV/0!</v>
      </c>
      <c r="BC40" s="16" t="e">
        <f>'[2]27. SNDT_BietVHTT'!BC40/'[2]27. SNDT_BietVHTT'!BC37%</f>
        <v>#DIV/0!</v>
      </c>
      <c r="BD40" s="16" t="e">
        <f>'[2]27. SNDT_BietVHTT'!BD40/'[2]27. SNDT_BietVHTT'!BD37%</f>
        <v>#DIV/0!</v>
      </c>
      <c r="BE40" s="16" t="e">
        <f>'[2]27. SNDT_BietVHTT'!BE40/'[2]27. SNDT_BietVHTT'!BE37%</f>
        <v>#DIV/0!</v>
      </c>
      <c r="BF40" s="16" t="e">
        <f>'[2]27. SNDT_BietVHTT'!BF40/'[2]27. SNDT_BietVHTT'!BF37%</f>
        <v>#DIV/0!</v>
      </c>
      <c r="BG40" s="16" t="e">
        <f>'[2]27. SNDT_BietVHTT'!BG40/'[2]27. SNDT_BietVHTT'!BG37%</f>
        <v>#DIV/0!</v>
      </c>
      <c r="BH40" s="16" t="e">
        <f>'[2]27. SNDT_BietVHTT'!BH40/'[2]27. SNDT_BietVHTT'!BH37%</f>
        <v>#DIV/0!</v>
      </c>
      <c r="BI40" s="16" t="e">
        <f>'[2]27. SNDT_BietVHTT'!BI40/'[2]27. SNDT_BietVHTT'!BI37%</f>
        <v>#DIV/0!</v>
      </c>
      <c r="BJ40" s="16" t="e">
        <f>'[2]27. SNDT_BietVHTT'!BJ40/'[2]27. SNDT_BietVHTT'!BJ37%</f>
        <v>#DIV/0!</v>
      </c>
    </row>
    <row r="41" spans="1:62" customFormat="1" x14ac:dyDescent="0.25">
      <c r="A41" s="15"/>
      <c r="B41" s="15"/>
      <c r="C41" s="15"/>
      <c r="D41" s="15"/>
      <c r="E41" s="15" t="s">
        <v>86</v>
      </c>
      <c r="F41" s="16">
        <f>'[2]27. SNDT_BietVHTT'!F41/'[2]27. SNDT_BietVHTT'!F37%</f>
        <v>4.6334511946855246</v>
      </c>
      <c r="G41" s="16">
        <f>'[2]27. SNDT_BietVHTT'!G41/'[2]27. SNDT_BietVHTT'!G37%</f>
        <v>0</v>
      </c>
      <c r="H41" s="16">
        <f>'[2]27. SNDT_BietVHTT'!H41/'[2]27. SNDT_BietVHTT'!H37%</f>
        <v>4.5012787723785168</v>
      </c>
      <c r="I41" s="16">
        <f>'[2]27. SNDT_BietVHTT'!I41/'[2]27. SNDT_BietVHTT'!I37%</f>
        <v>15.20618556701031</v>
      </c>
      <c r="J41" s="16">
        <f>'[2]27. SNDT_BietVHTT'!J41/'[2]27. SNDT_BietVHTT'!J37%</f>
        <v>0</v>
      </c>
      <c r="K41" s="16">
        <f>'[2]27. SNDT_BietVHTT'!K41/'[2]27. SNDT_BietVHTT'!K37%</f>
        <v>33.333333333333336</v>
      </c>
      <c r="L41" s="16">
        <f>'[2]27. SNDT_BietVHTT'!L41/'[2]27. SNDT_BietVHTT'!L37%</f>
        <v>4.1832782336467398</v>
      </c>
      <c r="M41" s="16">
        <f>'[2]27. SNDT_BietVHTT'!M41/'[2]27. SNDT_BietVHTT'!M37%</f>
        <v>6.3324538258575194</v>
      </c>
      <c r="N41" s="16">
        <f>'[2]27. SNDT_BietVHTT'!N41/'[2]27. SNDT_BietVHTT'!N37%</f>
        <v>2.0310633213859024</v>
      </c>
      <c r="O41" s="16">
        <f>'[2]27. SNDT_BietVHTT'!O41/'[2]27. SNDT_BietVHTT'!O37%</f>
        <v>16.214818645194651</v>
      </c>
      <c r="P41" s="16">
        <f>'[2]27. SNDT_BietVHTT'!P41/'[2]27. SNDT_BietVHTT'!P37%</f>
        <v>0</v>
      </c>
      <c r="Q41" s="16" t="e">
        <f>'[2]27. SNDT_BietVHTT'!Q41/'[2]27. SNDT_BietVHTT'!Q37%</f>
        <v>#DIV/0!</v>
      </c>
      <c r="R41" s="16">
        <f>'[2]27. SNDT_BietVHTT'!R41/'[2]27. SNDT_BietVHTT'!R37%</f>
        <v>0</v>
      </c>
      <c r="S41" s="16" t="e">
        <f>'[2]27. SNDT_BietVHTT'!S41/'[2]27. SNDT_BietVHTT'!S37%</f>
        <v>#DIV/0!</v>
      </c>
      <c r="T41" s="16" t="e">
        <f>'[2]27. SNDT_BietVHTT'!T41/'[2]27. SNDT_BietVHTT'!T37%</f>
        <v>#DIV/0!</v>
      </c>
      <c r="U41" s="16">
        <f>'[2]27. SNDT_BietVHTT'!U41/'[2]27. SNDT_BietVHTT'!U37%</f>
        <v>7.020099038741626</v>
      </c>
      <c r="V41" s="16" t="e">
        <f>'[2]27. SNDT_BietVHTT'!V41/'[2]27. SNDT_BietVHTT'!V37%</f>
        <v>#DIV/0!</v>
      </c>
      <c r="W41" s="16">
        <f>'[2]27. SNDT_BietVHTT'!W41/'[2]27. SNDT_BietVHTT'!W37%</f>
        <v>0</v>
      </c>
      <c r="X41" s="16">
        <f>'[2]27. SNDT_BietVHTT'!X41/'[2]27. SNDT_BietVHTT'!X37%</f>
        <v>12.499999999999998</v>
      </c>
      <c r="Y41" s="16">
        <f>'[2]27. SNDT_BietVHTT'!Y41/'[2]27. SNDT_BietVHTT'!Y37%</f>
        <v>0</v>
      </c>
      <c r="Z41" s="16" t="e">
        <f>'[2]27. SNDT_BietVHTT'!Z41/'[2]27. SNDT_BietVHTT'!Z37%</f>
        <v>#DIV/0!</v>
      </c>
      <c r="AA41" s="16" t="e">
        <f>'[2]27. SNDT_BietVHTT'!AA41/'[2]27. SNDT_BietVHTT'!AA37%</f>
        <v>#DIV/0!</v>
      </c>
      <c r="AB41" s="16" t="e">
        <f>'[2]27. SNDT_BietVHTT'!AB41/'[2]27. SNDT_BietVHTT'!AB37%</f>
        <v>#DIV/0!</v>
      </c>
      <c r="AC41" s="16" t="e">
        <f>'[2]27. SNDT_BietVHTT'!AC41/'[2]27. SNDT_BietVHTT'!AC37%</f>
        <v>#DIV/0!</v>
      </c>
      <c r="AD41" s="16">
        <f>'[2]27. SNDT_BietVHTT'!AD41/'[2]27. SNDT_BietVHTT'!AD37%</f>
        <v>0</v>
      </c>
      <c r="AE41" s="16">
        <f>'[2]27. SNDT_BietVHTT'!AE41/'[2]27. SNDT_BietVHTT'!AE37%</f>
        <v>0</v>
      </c>
      <c r="AF41" s="16" t="e">
        <f>'[2]27. SNDT_BietVHTT'!AF41/'[2]27. SNDT_BietVHTT'!AF37%</f>
        <v>#DIV/0!</v>
      </c>
      <c r="AG41" s="16" t="e">
        <f>'[2]27. SNDT_BietVHTT'!AG41/'[2]27. SNDT_BietVHTT'!AG37%</f>
        <v>#DIV/0!</v>
      </c>
      <c r="AH41" s="16" t="e">
        <f>'[2]27. SNDT_BietVHTT'!AH41/'[2]27. SNDT_BietVHTT'!AH37%</f>
        <v>#DIV/0!</v>
      </c>
      <c r="AI41" s="16">
        <f>'[2]27. SNDT_BietVHTT'!AI41/'[2]27. SNDT_BietVHTT'!AI37%</f>
        <v>0</v>
      </c>
      <c r="AJ41" s="16" t="e">
        <f>'[2]27. SNDT_BietVHTT'!AJ41/'[2]27. SNDT_BietVHTT'!AJ37%</f>
        <v>#DIV/0!</v>
      </c>
      <c r="AK41" s="16" t="e">
        <f>'[2]27. SNDT_BietVHTT'!AK41/'[2]27. SNDT_BietVHTT'!AK37%</f>
        <v>#DIV/0!</v>
      </c>
      <c r="AL41" s="16">
        <f>'[2]27. SNDT_BietVHTT'!AL41/'[2]27. SNDT_BietVHTT'!AL37%</f>
        <v>0</v>
      </c>
      <c r="AM41" s="16">
        <f>'[2]27. SNDT_BietVHTT'!AM41/'[2]27. SNDT_BietVHTT'!AM37%</f>
        <v>0</v>
      </c>
      <c r="AN41" s="16">
        <f>'[2]27. SNDT_BietVHTT'!AN41/'[2]27. SNDT_BietVHTT'!AN37%</f>
        <v>21.621621621621621</v>
      </c>
      <c r="AO41" s="16">
        <f>'[2]27. SNDT_BietVHTT'!AO41/'[2]27. SNDT_BietVHTT'!AO37%</f>
        <v>0</v>
      </c>
      <c r="AP41" s="16" t="e">
        <f>'[2]27. SNDT_BietVHTT'!AP41/'[2]27. SNDT_BietVHTT'!AP37%</f>
        <v>#DIV/0!</v>
      </c>
      <c r="AQ41" s="16">
        <f>'[2]27. SNDT_BietVHTT'!AQ41/'[2]27. SNDT_BietVHTT'!AQ37%</f>
        <v>0</v>
      </c>
      <c r="AR41" s="16" t="e">
        <f>'[2]27. SNDT_BietVHTT'!AR41/'[2]27. SNDT_BietVHTT'!AR37%</f>
        <v>#DIV/0!</v>
      </c>
      <c r="AS41" s="16" t="e">
        <f>'[2]27. SNDT_BietVHTT'!AS41/'[2]27. SNDT_BietVHTT'!AS37%</f>
        <v>#DIV/0!</v>
      </c>
      <c r="AT41" s="16" t="e">
        <f>'[2]27. SNDT_BietVHTT'!AT41/'[2]27. SNDT_BietVHTT'!AT37%</f>
        <v>#DIV/0!</v>
      </c>
      <c r="AU41" s="16" t="e">
        <f>'[2]27. SNDT_BietVHTT'!AU41/'[2]27. SNDT_BietVHTT'!AU37%</f>
        <v>#DIV/0!</v>
      </c>
      <c r="AV41" s="16" t="e">
        <f>'[2]27. SNDT_BietVHTT'!AV41/'[2]27. SNDT_BietVHTT'!AV37%</f>
        <v>#DIV/0!</v>
      </c>
      <c r="AW41" s="16" t="e">
        <f>'[2]27. SNDT_BietVHTT'!AW41/'[2]27. SNDT_BietVHTT'!AW37%</f>
        <v>#DIV/0!</v>
      </c>
      <c r="AX41" s="16" t="e">
        <f>'[2]27. SNDT_BietVHTT'!AX41/'[2]27. SNDT_BietVHTT'!AX37%</f>
        <v>#DIV/0!</v>
      </c>
      <c r="AY41" s="16" t="e">
        <f>'[2]27. SNDT_BietVHTT'!AY41/'[2]27. SNDT_BietVHTT'!AY37%</f>
        <v>#DIV/0!</v>
      </c>
      <c r="AZ41" s="16" t="e">
        <f>'[2]27. SNDT_BietVHTT'!AZ41/'[2]27. SNDT_BietVHTT'!AZ37%</f>
        <v>#DIV/0!</v>
      </c>
      <c r="BA41" s="16" t="e">
        <f>'[2]27. SNDT_BietVHTT'!BA41/'[2]27. SNDT_BietVHTT'!BA37%</f>
        <v>#DIV/0!</v>
      </c>
      <c r="BB41" s="16" t="e">
        <f>'[2]27. SNDT_BietVHTT'!BB41/'[2]27. SNDT_BietVHTT'!BB37%</f>
        <v>#DIV/0!</v>
      </c>
      <c r="BC41" s="16" t="e">
        <f>'[2]27. SNDT_BietVHTT'!BC41/'[2]27. SNDT_BietVHTT'!BC37%</f>
        <v>#DIV/0!</v>
      </c>
      <c r="BD41" s="16" t="e">
        <f>'[2]27. SNDT_BietVHTT'!BD41/'[2]27. SNDT_BietVHTT'!BD37%</f>
        <v>#DIV/0!</v>
      </c>
      <c r="BE41" s="16" t="e">
        <f>'[2]27. SNDT_BietVHTT'!BE41/'[2]27. SNDT_BietVHTT'!BE37%</f>
        <v>#DIV/0!</v>
      </c>
      <c r="BF41" s="16" t="e">
        <f>'[2]27. SNDT_BietVHTT'!BF41/'[2]27. SNDT_BietVHTT'!BF37%</f>
        <v>#DIV/0!</v>
      </c>
      <c r="BG41" s="16" t="e">
        <f>'[2]27. SNDT_BietVHTT'!BG41/'[2]27. SNDT_BietVHTT'!BG37%</f>
        <v>#DIV/0!</v>
      </c>
      <c r="BH41" s="16" t="e">
        <f>'[2]27. SNDT_BietVHTT'!BH41/'[2]27. SNDT_BietVHTT'!BH37%</f>
        <v>#DIV/0!</v>
      </c>
      <c r="BI41" s="16" t="e">
        <f>'[2]27. SNDT_BietVHTT'!BI41/'[2]27. SNDT_BietVHTT'!BI37%</f>
        <v>#DIV/0!</v>
      </c>
      <c r="BJ41" s="16" t="e">
        <f>'[2]27. SNDT_BietVHTT'!BJ41/'[2]27. SNDT_BietVHTT'!BJ37%</f>
        <v>#DIV/0!</v>
      </c>
    </row>
  </sheetData>
  <autoFilter ref="C1:D11"/>
  <mergeCells count="5">
    <mergeCell ref="F5:BJ5"/>
    <mergeCell ref="D5:D6"/>
    <mergeCell ref="C5:C6"/>
    <mergeCell ref="B5:B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8"/>
  <sheetViews>
    <sheetView workbookViewId="0">
      <selection activeCell="A19" sqref="A19:XFD48"/>
    </sheetView>
  </sheetViews>
  <sheetFormatPr defaultRowHeight="15" x14ac:dyDescent="0.25"/>
  <cols>
    <col min="1" max="3" width="9.140625" style="9"/>
    <col min="4" max="4" width="35.85546875" style="9" customWidth="1"/>
    <col min="5" max="5" width="23.28515625" style="9" customWidth="1"/>
    <col min="6" max="6" width="15.5703125" style="9" customWidth="1"/>
    <col min="7" max="16384" width="9.140625" style="9"/>
  </cols>
  <sheetData>
    <row r="1" spans="1:63" x14ac:dyDescent="0.25">
      <c r="A1" s="7" t="s">
        <v>87</v>
      </c>
      <c r="B1" s="8"/>
      <c r="C1" s="8"/>
      <c r="D1" s="8"/>
      <c r="E1" s="8"/>
      <c r="F1" s="8"/>
      <c r="G1" s="8"/>
      <c r="H1" s="8"/>
      <c r="I1" s="8"/>
    </row>
    <row r="2" spans="1:63" ht="15" customHeight="1" x14ac:dyDescent="0.25">
      <c r="A2" s="36" t="s">
        <v>88</v>
      </c>
      <c r="B2" s="36"/>
      <c r="C2" s="36"/>
      <c r="D2" s="36"/>
      <c r="E2" s="36"/>
      <c r="F2" s="36"/>
      <c r="G2" s="36"/>
      <c r="H2" s="36"/>
      <c r="I2" s="36"/>
      <c r="J2" s="36"/>
    </row>
    <row r="3" spans="1:63" x14ac:dyDescent="0.25">
      <c r="A3" s="10"/>
      <c r="B3" s="11"/>
      <c r="C3" s="12"/>
      <c r="D3" s="12"/>
      <c r="E3" s="12"/>
      <c r="F3" s="12"/>
      <c r="G3" s="12"/>
      <c r="H3" s="13" t="s">
        <v>1</v>
      </c>
      <c r="I3" s="13"/>
    </row>
    <row r="5" spans="1:63" s="26" customFormat="1" ht="14.25" x14ac:dyDescent="0.25">
      <c r="A5" s="25"/>
      <c r="B5" s="49"/>
      <c r="C5" s="49"/>
      <c r="D5" s="49" t="s">
        <v>115</v>
      </c>
      <c r="E5" s="49" t="s">
        <v>116</v>
      </c>
      <c r="F5" s="49"/>
      <c r="G5" s="58" t="s">
        <v>132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60"/>
    </row>
    <row r="6" spans="1:63" s="26" customFormat="1" ht="14.25" x14ac:dyDescent="0.2">
      <c r="A6" s="25"/>
      <c r="B6" s="51"/>
      <c r="C6" s="51"/>
      <c r="D6" s="51"/>
      <c r="E6" s="51"/>
      <c r="F6" s="51"/>
      <c r="G6" s="27" t="s">
        <v>113</v>
      </c>
      <c r="H6" s="25" t="s">
        <v>3</v>
      </c>
      <c r="I6" s="25" t="s">
        <v>4</v>
      </c>
      <c r="J6" s="25" t="s">
        <v>5</v>
      </c>
      <c r="K6" s="25" t="s">
        <v>6</v>
      </c>
      <c r="L6" s="25" t="s">
        <v>7</v>
      </c>
      <c r="M6" s="25" t="s">
        <v>8</v>
      </c>
      <c r="N6" s="25" t="s">
        <v>9</v>
      </c>
      <c r="O6" s="25" t="s">
        <v>10</v>
      </c>
      <c r="P6" s="25" t="s">
        <v>11</v>
      </c>
      <c r="Q6" s="25" t="s">
        <v>12</v>
      </c>
      <c r="R6" s="25" t="s">
        <v>13</v>
      </c>
      <c r="S6" s="25" t="s">
        <v>14</v>
      </c>
      <c r="T6" s="25" t="s">
        <v>15</v>
      </c>
      <c r="U6" s="25" t="s">
        <v>16</v>
      </c>
      <c r="V6" s="25" t="s">
        <v>17</v>
      </c>
      <c r="W6" s="25" t="s">
        <v>18</v>
      </c>
      <c r="X6" s="25" t="s">
        <v>19</v>
      </c>
      <c r="Y6" s="25" t="s">
        <v>20</v>
      </c>
      <c r="Z6" s="25" t="s">
        <v>21</v>
      </c>
      <c r="AA6" s="25" t="s">
        <v>22</v>
      </c>
      <c r="AB6" s="25" t="s">
        <v>23</v>
      </c>
      <c r="AC6" s="25" t="s">
        <v>24</v>
      </c>
      <c r="AD6" s="25" t="s">
        <v>25</v>
      </c>
      <c r="AE6" s="25" t="s">
        <v>26</v>
      </c>
      <c r="AF6" s="25" t="s">
        <v>27</v>
      </c>
      <c r="AG6" s="25" t="s">
        <v>28</v>
      </c>
      <c r="AH6" s="25" t="s">
        <v>29</v>
      </c>
      <c r="AI6" s="25" t="s">
        <v>30</v>
      </c>
      <c r="AJ6" s="25" t="s">
        <v>31</v>
      </c>
      <c r="AK6" s="25" t="s">
        <v>32</v>
      </c>
      <c r="AL6" s="25" t="s">
        <v>33</v>
      </c>
      <c r="AM6" s="25" t="s">
        <v>34</v>
      </c>
      <c r="AN6" s="25" t="s">
        <v>35</v>
      </c>
      <c r="AO6" s="25" t="s">
        <v>36</v>
      </c>
      <c r="AP6" s="25" t="s">
        <v>37</v>
      </c>
      <c r="AQ6" s="25" t="s">
        <v>38</v>
      </c>
      <c r="AR6" s="25" t="s">
        <v>39</v>
      </c>
      <c r="AS6" s="25" t="s">
        <v>40</v>
      </c>
      <c r="AT6" s="25" t="s">
        <v>41</v>
      </c>
      <c r="AU6" s="25" t="s">
        <v>42</v>
      </c>
      <c r="AV6" s="25" t="s">
        <v>43</v>
      </c>
      <c r="AW6" s="25" t="s">
        <v>44</v>
      </c>
      <c r="AX6" s="25" t="s">
        <v>45</v>
      </c>
      <c r="AY6" s="25" t="s">
        <v>46</v>
      </c>
      <c r="AZ6" s="25" t="s">
        <v>47</v>
      </c>
      <c r="BA6" s="25" t="s">
        <v>48</v>
      </c>
      <c r="BB6" s="25" t="s">
        <v>49</v>
      </c>
      <c r="BC6" s="25" t="s">
        <v>50</v>
      </c>
      <c r="BD6" s="25" t="s">
        <v>51</v>
      </c>
      <c r="BE6" s="25" t="s">
        <v>52</v>
      </c>
      <c r="BF6" s="25" t="s">
        <v>53</v>
      </c>
      <c r="BG6" s="25" t="s">
        <v>54</v>
      </c>
      <c r="BH6" s="25" t="s">
        <v>55</v>
      </c>
      <c r="BI6" s="25" t="s">
        <v>56</v>
      </c>
      <c r="BJ6" s="25" t="s">
        <v>57</v>
      </c>
      <c r="BK6" s="25" t="s">
        <v>58</v>
      </c>
    </row>
    <row r="7" spans="1:63" x14ac:dyDescent="0.25">
      <c r="A7" s="14" t="s">
        <v>117</v>
      </c>
      <c r="B7" s="14" t="s">
        <v>59</v>
      </c>
      <c r="C7" s="14"/>
      <c r="D7" s="14" t="s">
        <v>117</v>
      </c>
      <c r="E7" s="14"/>
      <c r="F7" s="14" t="s">
        <v>113</v>
      </c>
      <c r="G7" s="3">
        <v>11320401.451933112</v>
      </c>
      <c r="H7" s="3">
        <v>421761.39569533337</v>
      </c>
      <c r="I7" s="3">
        <v>1444025.3261776364</v>
      </c>
      <c r="J7" s="3">
        <v>1434047.1598457613</v>
      </c>
      <c r="K7" s="3">
        <v>613451.51302453736</v>
      </c>
      <c r="L7" s="3">
        <v>1064305.7036725481</v>
      </c>
      <c r="M7" s="3">
        <v>1126706.2719252803</v>
      </c>
      <c r="N7" s="3">
        <v>852940.41653051623</v>
      </c>
      <c r="O7" s="3">
        <v>983969.78667471732</v>
      </c>
      <c r="P7" s="3">
        <v>693729.85847538058</v>
      </c>
      <c r="Q7" s="3">
        <v>388030.16362945287</v>
      </c>
      <c r="R7" s="3">
        <v>869.42162276918862</v>
      </c>
      <c r="S7" s="3">
        <v>306166.84886413638</v>
      </c>
      <c r="T7" s="3">
        <v>212978.61153952812</v>
      </c>
      <c r="U7" s="3">
        <v>155506.34727749083</v>
      </c>
      <c r="V7" s="3">
        <v>154514.15426729684</v>
      </c>
      <c r="W7" s="3">
        <v>153449.69511104326</v>
      </c>
      <c r="X7" s="3">
        <v>132799.94940922491</v>
      </c>
      <c r="Y7" s="3">
        <v>137124.66308506276</v>
      </c>
      <c r="Z7" s="3">
        <v>118435.19610983937</v>
      </c>
      <c r="AA7" s="3">
        <v>94237.963794689087</v>
      </c>
      <c r="AB7" s="3">
        <v>110499.9937343553</v>
      </c>
      <c r="AC7" s="3">
        <v>78364.782351601025</v>
      </c>
      <c r="AD7" s="3">
        <v>67611.589661415317</v>
      </c>
      <c r="AE7" s="3">
        <v>68438.23069578271</v>
      </c>
      <c r="AF7" s="3">
        <v>53138.774246131827</v>
      </c>
      <c r="AG7" s="3">
        <v>53922.290350031239</v>
      </c>
      <c r="AH7" s="3">
        <v>46566.53421405761</v>
      </c>
      <c r="AI7" s="3">
        <v>38048.166145726223</v>
      </c>
      <c r="AJ7" s="3">
        <v>67925.539656064982</v>
      </c>
      <c r="AK7" s="3">
        <v>29641.047962939108</v>
      </c>
      <c r="AL7" s="3">
        <v>39491.488639322233</v>
      </c>
      <c r="AM7" s="3">
        <v>23030.60447091188</v>
      </c>
      <c r="AN7" s="3">
        <v>12365.187148604824</v>
      </c>
      <c r="AO7" s="3">
        <v>21682.901398390393</v>
      </c>
      <c r="AP7" s="3">
        <v>19631.330903863196</v>
      </c>
      <c r="AQ7" s="3">
        <v>17515.553311788812</v>
      </c>
      <c r="AR7" s="3">
        <v>13250.605144417288</v>
      </c>
      <c r="AS7" s="3">
        <v>12027.580932639412</v>
      </c>
      <c r="AT7" s="3">
        <v>7543.237172024973</v>
      </c>
      <c r="AU7" s="3">
        <v>9884.2299730005288</v>
      </c>
      <c r="AV7" s="3">
        <v>8523.6362972458355</v>
      </c>
      <c r="AW7" s="3">
        <v>5320.1793844054682</v>
      </c>
      <c r="AX7" s="3">
        <v>3547.7020968692177</v>
      </c>
      <c r="AY7" s="3">
        <v>5140.8389088911072</v>
      </c>
      <c r="AZ7" s="3">
        <v>3147.739488352167</v>
      </c>
      <c r="BA7" s="3">
        <v>6045.9021555844965</v>
      </c>
      <c r="BB7" s="3">
        <v>2385.5980747497915</v>
      </c>
      <c r="BC7" s="3">
        <v>1937.9502658458591</v>
      </c>
      <c r="BD7" s="3">
        <v>2234.132128501607</v>
      </c>
      <c r="BE7" s="3">
        <v>646.61377275272923</v>
      </c>
      <c r="BF7" s="3">
        <v>564.01411577109491</v>
      </c>
      <c r="BG7" s="3">
        <v>356.57085586350996</v>
      </c>
      <c r="BH7" s="3">
        <v>294.36859824913807</v>
      </c>
      <c r="BI7" s="3">
        <v>391.05580230253685</v>
      </c>
      <c r="BJ7" s="3">
        <v>235.03513513513514</v>
      </c>
      <c r="BK7" s="3">
        <v>0</v>
      </c>
    </row>
    <row r="8" spans="1:63" x14ac:dyDescent="0.25">
      <c r="B8" s="15"/>
      <c r="C8" s="15"/>
      <c r="D8" s="15"/>
      <c r="E8" s="15"/>
      <c r="F8" s="15" t="s">
        <v>122</v>
      </c>
      <c r="G8" s="5">
        <v>3302493.1188836838</v>
      </c>
      <c r="H8" s="5">
        <v>53769.169373231904</v>
      </c>
      <c r="I8" s="5">
        <v>365014.24094700522</v>
      </c>
      <c r="J8" s="5">
        <v>385363.12854297261</v>
      </c>
      <c r="K8" s="5">
        <v>253537.21708126497</v>
      </c>
      <c r="L8" s="5">
        <v>323910.64172064367</v>
      </c>
      <c r="M8" s="5">
        <v>292676.66084297578</v>
      </c>
      <c r="N8" s="5">
        <v>235714.97268215797</v>
      </c>
      <c r="O8" s="5">
        <v>316907.2624068057</v>
      </c>
      <c r="P8" s="5">
        <v>193988.58802737395</v>
      </c>
      <c r="Q8" s="5">
        <v>129739.51466026863</v>
      </c>
      <c r="R8" s="5">
        <v>308.63566275814304</v>
      </c>
      <c r="S8" s="5">
        <v>99868.064300614191</v>
      </c>
      <c r="T8" s="5">
        <v>74889.727069101806</v>
      </c>
      <c r="U8" s="5">
        <v>57327.275455435971</v>
      </c>
      <c r="V8" s="5">
        <v>45159.831476525855</v>
      </c>
      <c r="W8" s="5">
        <v>51785.359352446001</v>
      </c>
      <c r="X8" s="5">
        <v>44601.589163797755</v>
      </c>
      <c r="Y8" s="5">
        <v>41121.080740531528</v>
      </c>
      <c r="Z8" s="5">
        <v>30518.403602909933</v>
      </c>
      <c r="AA8" s="5">
        <v>34348.893686699594</v>
      </c>
      <c r="AB8" s="5">
        <v>37943.891062710507</v>
      </c>
      <c r="AC8" s="5">
        <v>28167.630365947378</v>
      </c>
      <c r="AD8" s="5">
        <v>22900.981772543048</v>
      </c>
      <c r="AE8" s="5">
        <v>22428.304854183429</v>
      </c>
      <c r="AF8" s="5">
        <v>15032.972811527301</v>
      </c>
      <c r="AG8" s="5">
        <v>15364.199500805553</v>
      </c>
      <c r="AH8" s="5">
        <v>14690.114503704015</v>
      </c>
      <c r="AI8" s="5">
        <v>12858.377619651905</v>
      </c>
      <c r="AJ8" s="5">
        <v>22398.050810356621</v>
      </c>
      <c r="AK8" s="5">
        <v>10792.017486648092</v>
      </c>
      <c r="AL8" s="5">
        <v>12540.379219741071</v>
      </c>
      <c r="AM8" s="5">
        <v>8839.4659288046078</v>
      </c>
      <c r="AN8" s="5">
        <v>3505.6311074341884</v>
      </c>
      <c r="AO8" s="5">
        <v>6019.747153159924</v>
      </c>
      <c r="AP8" s="5">
        <v>7138.3011325533607</v>
      </c>
      <c r="AQ8" s="5">
        <v>5783.0565802795827</v>
      </c>
      <c r="AR8" s="5">
        <v>3359.4159326627673</v>
      </c>
      <c r="AS8" s="5">
        <v>3311.0613064275344</v>
      </c>
      <c r="AT8" s="5">
        <v>2407.369141277426</v>
      </c>
      <c r="AU8" s="5">
        <v>3192.5103141576583</v>
      </c>
      <c r="AV8" s="5">
        <v>3313.0272103502257</v>
      </c>
      <c r="AW8" s="5">
        <v>1396.3856951410594</v>
      </c>
      <c r="AX8" s="5">
        <v>1077.5858361511634</v>
      </c>
      <c r="AY8" s="5">
        <v>2013.6756301712269</v>
      </c>
      <c r="AZ8" s="5">
        <v>1082.5638527625817</v>
      </c>
      <c r="BA8" s="5">
        <v>1547.1094689628096</v>
      </c>
      <c r="BB8" s="5">
        <v>761.25417524873615</v>
      </c>
      <c r="BC8" s="5">
        <v>562.79306690783608</v>
      </c>
      <c r="BD8" s="5">
        <v>714.07784760952143</v>
      </c>
      <c r="BE8" s="5">
        <v>247.66677993095044</v>
      </c>
      <c r="BF8" s="5">
        <v>172.7627091536153</v>
      </c>
      <c r="BG8" s="5">
        <v>109.84680241673155</v>
      </c>
      <c r="BH8" s="5">
        <v>106.67736657170586</v>
      </c>
      <c r="BI8" s="5">
        <v>122.1237106587696</v>
      </c>
      <c r="BJ8" s="5">
        <v>41.833333333333336</v>
      </c>
      <c r="BK8" s="5">
        <v>0</v>
      </c>
    </row>
    <row r="9" spans="1:63" x14ac:dyDescent="0.25">
      <c r="B9" s="15"/>
      <c r="C9" s="15"/>
      <c r="D9" s="15"/>
      <c r="E9" s="15"/>
      <c r="F9" s="15" t="s">
        <v>123</v>
      </c>
      <c r="G9" s="5">
        <v>7191538.2110130414</v>
      </c>
      <c r="H9" s="5">
        <v>337226.14262729406</v>
      </c>
      <c r="I9" s="5">
        <v>952528.49419106729</v>
      </c>
      <c r="J9" s="5">
        <v>955806.42796840169</v>
      </c>
      <c r="K9" s="5">
        <v>308944.82912424108</v>
      </c>
      <c r="L9" s="5">
        <v>652910.90669669618</v>
      </c>
      <c r="M9" s="5">
        <v>734798.52644888835</v>
      </c>
      <c r="N9" s="5">
        <v>545675.54518637888</v>
      </c>
      <c r="O9" s="5">
        <v>623469.82895738794</v>
      </c>
      <c r="P9" s="5">
        <v>455177.21482170181</v>
      </c>
      <c r="Q9" s="5">
        <v>232424.99639424661</v>
      </c>
      <c r="R9" s="5">
        <v>491.34734636928954</v>
      </c>
      <c r="S9" s="5">
        <v>187024.09610615144</v>
      </c>
      <c r="T9" s="5">
        <v>125262.0644769514</v>
      </c>
      <c r="U9" s="5">
        <v>87719.524240985193</v>
      </c>
      <c r="V9" s="5">
        <v>97961.063292144987</v>
      </c>
      <c r="W9" s="5">
        <v>92703.557549316785</v>
      </c>
      <c r="X9" s="5">
        <v>78055.832508415406</v>
      </c>
      <c r="Y9" s="5">
        <v>87172.147108817939</v>
      </c>
      <c r="Z9" s="5">
        <v>78801.658266570899</v>
      </c>
      <c r="AA9" s="5">
        <v>54409.879670676833</v>
      </c>
      <c r="AB9" s="5">
        <v>64492.14531108056</v>
      </c>
      <c r="AC9" s="5">
        <v>43421.420937593663</v>
      </c>
      <c r="AD9" s="5">
        <v>40670.65977260247</v>
      </c>
      <c r="AE9" s="5">
        <v>40250.220879875124</v>
      </c>
      <c r="AF9" s="5">
        <v>34100.21118801961</v>
      </c>
      <c r="AG9" s="5">
        <v>35491.408472552015</v>
      </c>
      <c r="AH9" s="5">
        <v>28609.5297667468</v>
      </c>
      <c r="AI9" s="5">
        <v>22769.980634739448</v>
      </c>
      <c r="AJ9" s="5">
        <v>42743.838325129822</v>
      </c>
      <c r="AK9" s="5">
        <v>16573.898627139984</v>
      </c>
      <c r="AL9" s="5">
        <v>24439.872660729408</v>
      </c>
      <c r="AM9" s="5">
        <v>11869.48966014665</v>
      </c>
      <c r="AN9" s="5">
        <v>8242.8859828194527</v>
      </c>
      <c r="AO9" s="5">
        <v>14513.081815104</v>
      </c>
      <c r="AP9" s="5">
        <v>10942.384375387239</v>
      </c>
      <c r="AQ9" s="5">
        <v>10933.228745205086</v>
      </c>
      <c r="AR9" s="5">
        <v>9238.7208040405876</v>
      </c>
      <c r="AS9" s="5">
        <v>8075.1427928354933</v>
      </c>
      <c r="AT9" s="5">
        <v>4705.2932382722456</v>
      </c>
      <c r="AU9" s="5">
        <v>6007.0275554444615</v>
      </c>
      <c r="AV9" s="5">
        <v>4669.583336734393</v>
      </c>
      <c r="AW9" s="5">
        <v>3706.5370612085699</v>
      </c>
      <c r="AX9" s="5">
        <v>2115.1537597373886</v>
      </c>
      <c r="AY9" s="5">
        <v>2776.3682961859249</v>
      </c>
      <c r="AZ9" s="5">
        <v>1838.1007644332008</v>
      </c>
      <c r="BA9" s="5">
        <v>4178.7554453312796</v>
      </c>
      <c r="BB9" s="5">
        <v>1464.912691966256</v>
      </c>
      <c r="BC9" s="5">
        <v>1267.5997616259247</v>
      </c>
      <c r="BD9" s="5">
        <v>1354.5928260110243</v>
      </c>
      <c r="BE9" s="5">
        <v>344.4924171237418</v>
      </c>
      <c r="BF9" s="5">
        <v>347.50471852639635</v>
      </c>
      <c r="BG9" s="5">
        <v>222.36863315716622</v>
      </c>
      <c r="BH9" s="5">
        <v>175.08824074540513</v>
      </c>
      <c r="BI9" s="5">
        <v>248.67672817271952</v>
      </c>
      <c r="BJ9" s="5">
        <v>173.95180180180179</v>
      </c>
      <c r="BK9" s="5">
        <v>0</v>
      </c>
    </row>
    <row r="10" spans="1:63" x14ac:dyDescent="0.25">
      <c r="B10" s="15"/>
      <c r="C10" s="15"/>
      <c r="D10" s="15"/>
      <c r="E10" s="15"/>
      <c r="F10" s="15" t="s">
        <v>124</v>
      </c>
      <c r="G10" s="5">
        <v>668880.60515953519</v>
      </c>
      <c r="H10" s="5">
        <v>26387.816100839995</v>
      </c>
      <c r="I10" s="5">
        <v>102622.9221196038</v>
      </c>
      <c r="J10" s="5">
        <v>72242.719741345427</v>
      </c>
      <c r="K10" s="5">
        <v>38262.769084853549</v>
      </c>
      <c r="L10" s="5">
        <v>67458.72166576641</v>
      </c>
      <c r="M10" s="5">
        <v>80264.58101289715</v>
      </c>
      <c r="N10" s="5">
        <v>61997.780460269627</v>
      </c>
      <c r="O10" s="5">
        <v>37315.887978840314</v>
      </c>
      <c r="P10" s="5">
        <v>35616.078958309532</v>
      </c>
      <c r="Q10" s="5">
        <v>20898.235893718105</v>
      </c>
      <c r="R10" s="5">
        <v>44.366112680512373</v>
      </c>
      <c r="S10" s="5">
        <v>15596.323640972376</v>
      </c>
      <c r="T10" s="5">
        <v>11034.656501476351</v>
      </c>
      <c r="U10" s="5">
        <v>9400.8997834080819</v>
      </c>
      <c r="V10" s="5">
        <v>9450.4050417875987</v>
      </c>
      <c r="W10" s="5">
        <v>7481.6121993285051</v>
      </c>
      <c r="X10" s="5">
        <v>7570.1866685476243</v>
      </c>
      <c r="Y10" s="5">
        <v>6237.0821672928569</v>
      </c>
      <c r="Z10" s="5">
        <v>7450.5447611704922</v>
      </c>
      <c r="AA10" s="5">
        <v>4805.5148389545984</v>
      </c>
      <c r="AB10" s="5">
        <v>6660.0054763330772</v>
      </c>
      <c r="AC10" s="5">
        <v>5535.3035922345698</v>
      </c>
      <c r="AD10" s="5">
        <v>3397.4243452944147</v>
      </c>
      <c r="AE10" s="5">
        <v>4618.5201073214757</v>
      </c>
      <c r="AF10" s="5">
        <v>3126.51965417361</v>
      </c>
      <c r="AG10" s="5">
        <v>2808.0605465064605</v>
      </c>
      <c r="AH10" s="5">
        <v>2922.3185891859375</v>
      </c>
      <c r="AI10" s="5">
        <v>2057.1830082881115</v>
      </c>
      <c r="AJ10" s="5">
        <v>2217.6736241804747</v>
      </c>
      <c r="AK10" s="5">
        <v>2002.6258502717958</v>
      </c>
      <c r="AL10" s="5">
        <v>2074.3604524120728</v>
      </c>
      <c r="AM10" s="5">
        <v>1580.7411215851639</v>
      </c>
      <c r="AN10" s="5">
        <v>499.24494509529558</v>
      </c>
      <c r="AO10" s="5">
        <v>954.55577776912742</v>
      </c>
      <c r="AP10" s="5">
        <v>1408.700211905995</v>
      </c>
      <c r="AQ10" s="5">
        <v>621.60589146862912</v>
      </c>
      <c r="AR10" s="5">
        <v>500.62686868308117</v>
      </c>
      <c r="AS10" s="5">
        <v>586.66960182960497</v>
      </c>
      <c r="AT10" s="5">
        <v>324.72596243460089</v>
      </c>
      <c r="AU10" s="5">
        <v>568.95509596580553</v>
      </c>
      <c r="AV10" s="5">
        <v>485.3943023896777</v>
      </c>
      <c r="AW10" s="5">
        <v>183.53412484165494</v>
      </c>
      <c r="AX10" s="5">
        <v>313.57675887931697</v>
      </c>
      <c r="AY10" s="5">
        <v>311.58870248701453</v>
      </c>
      <c r="AZ10" s="5">
        <v>206.02581463455039</v>
      </c>
      <c r="BA10" s="5">
        <v>285.01378447764614</v>
      </c>
      <c r="BB10" s="5">
        <v>137.70214964516919</v>
      </c>
      <c r="BC10" s="5">
        <v>83.956876197648072</v>
      </c>
      <c r="BD10" s="5">
        <v>131.54040956422745</v>
      </c>
      <c r="BE10" s="5">
        <v>42.617710583153347</v>
      </c>
      <c r="BF10" s="5">
        <v>34.766640206007033</v>
      </c>
      <c r="BG10" s="5">
        <v>17.253824496872763</v>
      </c>
      <c r="BH10" s="5">
        <v>7.3323011532168172</v>
      </c>
      <c r="BI10" s="5">
        <v>17.126305002244592</v>
      </c>
      <c r="BJ10" s="5">
        <v>18.25</v>
      </c>
      <c r="BK10" s="5">
        <v>0</v>
      </c>
    </row>
    <row r="11" spans="1:63" x14ac:dyDescent="0.25">
      <c r="B11" s="15"/>
      <c r="C11" s="15"/>
      <c r="D11" s="15"/>
      <c r="E11" s="15"/>
      <c r="F11" s="15" t="s">
        <v>125</v>
      </c>
      <c r="G11" s="5">
        <v>127599.3942835395</v>
      </c>
      <c r="H11" s="5">
        <v>3364.8274924661114</v>
      </c>
      <c r="I11" s="5">
        <v>19235.125780997325</v>
      </c>
      <c r="J11" s="5">
        <v>17471.278658435011</v>
      </c>
      <c r="K11" s="5">
        <v>10750.790323020639</v>
      </c>
      <c r="L11" s="5">
        <v>16743.790306367318</v>
      </c>
      <c r="M11" s="5">
        <v>15469.125476496865</v>
      </c>
      <c r="N11" s="5">
        <v>7287.0485421262047</v>
      </c>
      <c r="O11" s="5">
        <v>4385.132312654302</v>
      </c>
      <c r="P11" s="5">
        <v>6548.5233611206086</v>
      </c>
      <c r="Q11" s="5">
        <v>4273.4053374233135</v>
      </c>
      <c r="R11" s="5">
        <v>19.566788412142433</v>
      </c>
      <c r="S11" s="5">
        <v>2963.1130679809612</v>
      </c>
      <c r="T11" s="5">
        <v>1486.8703167411638</v>
      </c>
      <c r="U11" s="5">
        <v>819.92264209889947</v>
      </c>
      <c r="V11" s="5">
        <v>1580.7598923553619</v>
      </c>
      <c r="W11" s="5">
        <v>1099.0770082374399</v>
      </c>
      <c r="X11" s="5">
        <v>2229.2860394969266</v>
      </c>
      <c r="Y11" s="5">
        <v>2226.6875488159467</v>
      </c>
      <c r="Z11" s="5">
        <v>1347.904844456282</v>
      </c>
      <c r="AA11" s="5">
        <v>506.95465104074998</v>
      </c>
      <c r="AB11" s="5">
        <v>1094.4055321225499</v>
      </c>
      <c r="AC11" s="5">
        <v>1053.7541611817171</v>
      </c>
      <c r="AD11" s="5">
        <v>528.08956271317788</v>
      </c>
      <c r="AE11" s="5">
        <v>1007.5775757872894</v>
      </c>
      <c r="AF11" s="5">
        <v>659.89231377791316</v>
      </c>
      <c r="AG11" s="5">
        <v>176.11815958350917</v>
      </c>
      <c r="AH11" s="5">
        <v>220.93109771394859</v>
      </c>
      <c r="AI11" s="5">
        <v>271.64111807558743</v>
      </c>
      <c r="AJ11" s="5">
        <v>464.86371182118978</v>
      </c>
      <c r="AK11" s="5">
        <v>240.98750279227255</v>
      </c>
      <c r="AL11" s="5">
        <v>327.35977708085352</v>
      </c>
      <c r="AM11" s="5">
        <v>586.22227504425439</v>
      </c>
      <c r="AN11" s="5">
        <v>104.78319506815514</v>
      </c>
      <c r="AO11" s="5">
        <v>173.26751529917664</v>
      </c>
      <c r="AP11" s="5">
        <v>113.24275921033112</v>
      </c>
      <c r="AQ11" s="5">
        <v>152.45298605710616</v>
      </c>
      <c r="AR11" s="5">
        <v>110.42614592607772</v>
      </c>
      <c r="AS11" s="5">
        <v>54.707231546884671</v>
      </c>
      <c r="AT11" s="5">
        <v>81.652807216816043</v>
      </c>
      <c r="AU11" s="5">
        <v>81.37145162047598</v>
      </c>
      <c r="AV11" s="5">
        <v>41.888828009138102</v>
      </c>
      <c r="AW11" s="5">
        <v>28.618535406840692</v>
      </c>
      <c r="AX11" s="5">
        <v>30.354415037513668</v>
      </c>
      <c r="AY11" s="5">
        <v>32.856519289181492</v>
      </c>
      <c r="AZ11" s="5">
        <v>19.988338089119612</v>
      </c>
      <c r="BA11" s="5">
        <v>30.964798720187279</v>
      </c>
      <c r="BB11" s="5">
        <v>13.013463406600149</v>
      </c>
      <c r="BC11" s="5">
        <v>22.55828052905067</v>
      </c>
      <c r="BD11" s="5">
        <v>30.912455265222469</v>
      </c>
      <c r="BE11" s="5">
        <v>10.836865114883409</v>
      </c>
      <c r="BF11" s="5">
        <v>8.9800478850758179</v>
      </c>
      <c r="BG11" s="5">
        <v>6.0847181556093748</v>
      </c>
      <c r="BH11" s="5">
        <v>5.2706897788092339</v>
      </c>
      <c r="BI11" s="5">
        <v>3.1290584688033496</v>
      </c>
      <c r="BJ11" s="5">
        <v>1</v>
      </c>
      <c r="BK11" s="5">
        <v>0</v>
      </c>
    </row>
    <row r="12" spans="1:63" x14ac:dyDescent="0.25">
      <c r="B12" s="15"/>
      <c r="C12" s="15"/>
      <c r="D12" s="15"/>
      <c r="E12" s="15"/>
      <c r="F12" s="15" t="s">
        <v>126</v>
      </c>
      <c r="G12" s="5">
        <v>29890.122587951526</v>
      </c>
      <c r="H12" s="5">
        <v>1013.4401015189982</v>
      </c>
      <c r="I12" s="5">
        <v>4624.5431395308315</v>
      </c>
      <c r="J12" s="5">
        <v>3163.6049354350853</v>
      </c>
      <c r="K12" s="5">
        <v>1955.9074112100604</v>
      </c>
      <c r="L12" s="5">
        <v>3281.643283088431</v>
      </c>
      <c r="M12" s="5">
        <v>3497.378143935508</v>
      </c>
      <c r="N12" s="5">
        <v>2265.0696597113292</v>
      </c>
      <c r="O12" s="5">
        <v>1891.6750187443984</v>
      </c>
      <c r="P12" s="5">
        <v>2399.453307124847</v>
      </c>
      <c r="Q12" s="5">
        <v>694.0113439179072</v>
      </c>
      <c r="R12" s="5">
        <v>5.5057125491014318</v>
      </c>
      <c r="S12" s="5">
        <v>715.25174850471285</v>
      </c>
      <c r="T12" s="5">
        <v>305.29317519182632</v>
      </c>
      <c r="U12" s="5">
        <v>238.72515553748207</v>
      </c>
      <c r="V12" s="5">
        <v>362.0945644907577</v>
      </c>
      <c r="W12" s="5">
        <v>380.08900171601778</v>
      </c>
      <c r="X12" s="5">
        <v>343.05502897146488</v>
      </c>
      <c r="Y12" s="5">
        <v>367.66551961038653</v>
      </c>
      <c r="Z12" s="5">
        <v>316.68463473008649</v>
      </c>
      <c r="AA12" s="5">
        <v>166.72094731342625</v>
      </c>
      <c r="AB12" s="5">
        <v>309.54635210424368</v>
      </c>
      <c r="AC12" s="5">
        <v>186.67329463729766</v>
      </c>
      <c r="AD12" s="5">
        <v>114.43420825936555</v>
      </c>
      <c r="AE12" s="5">
        <v>133.6072786190191</v>
      </c>
      <c r="AF12" s="5">
        <v>219.17827863073472</v>
      </c>
      <c r="AG12" s="5">
        <v>82.503670581575619</v>
      </c>
      <c r="AH12" s="5">
        <v>123.64025670666051</v>
      </c>
      <c r="AI12" s="5">
        <v>90.983764971903909</v>
      </c>
      <c r="AJ12" s="5">
        <v>101.11318458215941</v>
      </c>
      <c r="AK12" s="5">
        <v>31.518496089528384</v>
      </c>
      <c r="AL12" s="5">
        <v>109.51652936033103</v>
      </c>
      <c r="AM12" s="5">
        <v>154.68548533046169</v>
      </c>
      <c r="AN12" s="5">
        <v>12.641918187687265</v>
      </c>
      <c r="AO12" s="5">
        <v>22.249137058616441</v>
      </c>
      <c r="AP12" s="5">
        <v>28.702424805840909</v>
      </c>
      <c r="AQ12" s="5">
        <v>25.209108778084968</v>
      </c>
      <c r="AR12" s="5">
        <v>41.415393104489446</v>
      </c>
      <c r="AS12" s="5">
        <v>0</v>
      </c>
      <c r="AT12" s="5">
        <v>24.196022823934474</v>
      </c>
      <c r="AU12" s="5">
        <v>34.365555812290701</v>
      </c>
      <c r="AV12" s="5">
        <v>13.742619762523319</v>
      </c>
      <c r="AW12" s="5">
        <v>5.1039678075883463</v>
      </c>
      <c r="AX12" s="5">
        <v>11.031327063898464</v>
      </c>
      <c r="AY12" s="5">
        <v>6.3497607577647717</v>
      </c>
      <c r="AZ12" s="5">
        <v>1.0607184327703656</v>
      </c>
      <c r="BA12" s="5">
        <v>4.0586580928562483</v>
      </c>
      <c r="BB12" s="5">
        <v>8.7155944830363445</v>
      </c>
      <c r="BC12" s="5">
        <v>1.0422805853662773</v>
      </c>
      <c r="BD12" s="5">
        <v>3.008590051619243</v>
      </c>
      <c r="BE12" s="5">
        <v>1</v>
      </c>
      <c r="BF12" s="5">
        <v>0</v>
      </c>
      <c r="BG12" s="5">
        <v>1.0168776371308017</v>
      </c>
      <c r="BH12" s="5">
        <v>0</v>
      </c>
      <c r="BI12" s="5">
        <v>0</v>
      </c>
      <c r="BJ12" s="5">
        <v>0</v>
      </c>
      <c r="BK12" s="5">
        <v>0</v>
      </c>
    </row>
    <row r="13" spans="1:63" x14ac:dyDescent="0.25">
      <c r="B13" s="15"/>
      <c r="C13" s="15"/>
      <c r="D13" s="15" t="s">
        <v>137</v>
      </c>
      <c r="E13" s="15"/>
      <c r="F13" s="15" t="s">
        <v>113</v>
      </c>
      <c r="G13" s="5">
        <v>63065.527594536994</v>
      </c>
      <c r="H13" s="5">
        <v>361.97558577386167</v>
      </c>
      <c r="I13" s="5">
        <v>0</v>
      </c>
      <c r="J13" s="5">
        <v>37.954989051782889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2</v>
      </c>
      <c r="V13" s="5">
        <v>0</v>
      </c>
      <c r="W13" s="5">
        <v>0</v>
      </c>
      <c r="X13" s="5">
        <v>0</v>
      </c>
      <c r="Y13" s="5">
        <v>1</v>
      </c>
      <c r="Z13" s="5">
        <v>0</v>
      </c>
      <c r="AA13" s="5">
        <v>1</v>
      </c>
      <c r="AB13" s="5">
        <v>0</v>
      </c>
      <c r="AC13" s="5">
        <v>0</v>
      </c>
      <c r="AD13" s="5">
        <v>50355.555131816822</v>
      </c>
      <c r="AE13" s="5">
        <v>0</v>
      </c>
      <c r="AF13" s="5">
        <v>0</v>
      </c>
      <c r="AG13" s="5">
        <v>4</v>
      </c>
      <c r="AH13" s="5">
        <v>0</v>
      </c>
      <c r="AI13" s="5">
        <v>0</v>
      </c>
      <c r="AJ13" s="5">
        <v>0</v>
      </c>
      <c r="AK13" s="5">
        <v>0</v>
      </c>
      <c r="AL13" s="5">
        <v>12290.006752759553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3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8.0351351351351372</v>
      </c>
      <c r="BK13" s="5">
        <v>0</v>
      </c>
    </row>
    <row r="14" spans="1:63" x14ac:dyDescent="0.25">
      <c r="B14" s="15"/>
      <c r="C14" s="15"/>
      <c r="D14" s="15"/>
      <c r="E14" s="15"/>
      <c r="F14" s="15" t="s">
        <v>122</v>
      </c>
      <c r="G14" s="5">
        <v>21247.832367919153</v>
      </c>
      <c r="H14" s="5">
        <v>52.435926835926836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16660.348394547371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4535.0480465358933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</row>
    <row r="15" spans="1:63" x14ac:dyDescent="0.25">
      <c r="B15" s="15"/>
      <c r="C15" s="15"/>
      <c r="D15" s="15"/>
      <c r="E15" s="15"/>
      <c r="F15" s="15" t="s">
        <v>123</v>
      </c>
      <c r="G15" s="5">
        <v>38026.450861322628</v>
      </c>
      <c r="H15" s="5">
        <v>296.19799227126816</v>
      </c>
      <c r="I15" s="5">
        <v>0</v>
      </c>
      <c r="J15" s="5">
        <v>37.954989051782889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2</v>
      </c>
      <c r="V15" s="5">
        <v>0</v>
      </c>
      <c r="W15" s="5">
        <v>0</v>
      </c>
      <c r="X15" s="5">
        <v>0</v>
      </c>
      <c r="Y15" s="5">
        <v>1</v>
      </c>
      <c r="Z15" s="5">
        <v>0</v>
      </c>
      <c r="AA15" s="5">
        <v>1</v>
      </c>
      <c r="AB15" s="5">
        <v>0</v>
      </c>
      <c r="AC15" s="5">
        <v>0</v>
      </c>
      <c r="AD15" s="5">
        <v>30656.069293731594</v>
      </c>
      <c r="AE15" s="5">
        <v>0</v>
      </c>
      <c r="AF15" s="5">
        <v>0</v>
      </c>
      <c r="AG15" s="5">
        <v>4</v>
      </c>
      <c r="AH15" s="5">
        <v>0</v>
      </c>
      <c r="AI15" s="5">
        <v>0</v>
      </c>
      <c r="AJ15" s="5">
        <v>0</v>
      </c>
      <c r="AK15" s="5">
        <v>0</v>
      </c>
      <c r="AL15" s="5">
        <v>7016.1934511329628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3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8.0351351351351372</v>
      </c>
      <c r="BK15" s="5">
        <v>0</v>
      </c>
    </row>
    <row r="16" spans="1:63" x14ac:dyDescent="0.25">
      <c r="B16" s="15"/>
      <c r="C16" s="15"/>
      <c r="D16" s="15"/>
      <c r="E16" s="15"/>
      <c r="F16" s="15" t="s">
        <v>124</v>
      </c>
      <c r="G16" s="5">
        <v>3146.1371721337728</v>
      </c>
      <c r="H16" s="5">
        <v>13.341666666666667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2499.4763741826696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633.31913128443296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</row>
    <row r="17" spans="2:63" x14ac:dyDescent="0.25">
      <c r="B17" s="15"/>
      <c r="C17" s="15"/>
      <c r="D17" s="15"/>
      <c r="E17" s="15"/>
      <c r="F17" s="15" t="s">
        <v>125</v>
      </c>
      <c r="G17" s="5">
        <v>530.41074302585469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433.18527454918734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97.225468476667402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</row>
    <row r="18" spans="2:63" x14ac:dyDescent="0.25">
      <c r="B18" s="15"/>
      <c r="C18" s="15"/>
      <c r="D18" s="15"/>
      <c r="E18" s="15"/>
      <c r="F18" s="15" t="s">
        <v>126</v>
      </c>
      <c r="G18" s="5">
        <v>114.69645013505786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106.47579480531911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8.2206553297387437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</row>
    <row r="19" spans="2:63" x14ac:dyDescent="0.25">
      <c r="B19" s="15"/>
      <c r="C19" s="15"/>
      <c r="D19" s="15" t="s">
        <v>136</v>
      </c>
      <c r="E19" s="15" t="s">
        <v>140</v>
      </c>
      <c r="F19" s="15" t="s">
        <v>113</v>
      </c>
      <c r="G19" s="5">
        <v>2183.962793167585</v>
      </c>
      <c r="H19" s="5">
        <v>35.166666666666664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2148.7961265009176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</row>
    <row r="20" spans="2:63" x14ac:dyDescent="0.25">
      <c r="B20" s="15"/>
      <c r="C20" s="15"/>
      <c r="D20" s="15"/>
      <c r="E20" s="15"/>
      <c r="F20" s="15" t="s">
        <v>122</v>
      </c>
      <c r="G20" s="5">
        <v>398.61703942957018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397.61703942957018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</row>
    <row r="21" spans="2:63" x14ac:dyDescent="0.25">
      <c r="B21" s="15"/>
      <c r="C21" s="15"/>
      <c r="D21" s="15"/>
      <c r="E21" s="15"/>
      <c r="F21" s="15" t="s">
        <v>123</v>
      </c>
      <c r="G21" s="5">
        <v>1685.6237758384264</v>
      </c>
      <c r="H21" s="5">
        <v>34.166666666666664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1651.4571091717605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</row>
    <row r="22" spans="2:63" x14ac:dyDescent="0.25">
      <c r="B22" s="15"/>
      <c r="C22" s="15"/>
      <c r="D22" s="15"/>
      <c r="E22" s="15"/>
      <c r="F22" s="15" t="s">
        <v>124</v>
      </c>
      <c r="G22" s="5">
        <v>91.706017609638096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91.706017609638096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</row>
    <row r="23" spans="2:63" x14ac:dyDescent="0.25">
      <c r="B23" s="15"/>
      <c r="C23" s="15"/>
      <c r="D23" s="15"/>
      <c r="E23" s="15"/>
      <c r="F23" s="15" t="s">
        <v>125</v>
      </c>
      <c r="G23" s="5">
        <v>8.0159602899396241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8.0159602899396241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</row>
    <row r="24" spans="2:63" x14ac:dyDescent="0.25">
      <c r="B24" s="15"/>
      <c r="C24" s="15"/>
      <c r="D24" s="15"/>
      <c r="E24" s="15"/>
      <c r="F24" s="15" t="s">
        <v>126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</row>
    <row r="25" spans="2:63" x14ac:dyDescent="0.25">
      <c r="B25" s="15"/>
      <c r="C25" s="15"/>
      <c r="D25" s="15" t="s">
        <v>136</v>
      </c>
      <c r="E25" s="15" t="s">
        <v>141</v>
      </c>
      <c r="F25" s="15" t="s">
        <v>113</v>
      </c>
      <c r="G25" s="5">
        <v>33133.438735830634</v>
      </c>
      <c r="H25" s="5">
        <v>123.19121621621622</v>
      </c>
      <c r="I25" s="5">
        <v>0</v>
      </c>
      <c r="J25" s="5">
        <v>21.954989051782892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29772.16110918748</v>
      </c>
      <c r="AE25" s="5">
        <v>0</v>
      </c>
      <c r="AF25" s="5">
        <v>0</v>
      </c>
      <c r="AG25" s="5">
        <v>4</v>
      </c>
      <c r="AH25" s="5">
        <v>0</v>
      </c>
      <c r="AI25" s="5">
        <v>0</v>
      </c>
      <c r="AJ25" s="5">
        <v>0</v>
      </c>
      <c r="AK25" s="5">
        <v>0</v>
      </c>
      <c r="AL25" s="5">
        <v>3200.0962862396937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3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8.0351351351351372</v>
      </c>
      <c r="BK25" s="5">
        <v>0</v>
      </c>
    </row>
    <row r="26" spans="2:63" x14ac:dyDescent="0.25">
      <c r="B26" s="15"/>
      <c r="C26" s="15"/>
      <c r="D26" s="15"/>
      <c r="E26" s="15"/>
      <c r="F26" s="15" t="s">
        <v>122</v>
      </c>
      <c r="G26" s="5">
        <v>11738.620042882869</v>
      </c>
      <c r="H26" s="5">
        <v>16.070270270270271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10342.548091216759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1380.0016813958828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</row>
    <row r="27" spans="2:63" x14ac:dyDescent="0.25">
      <c r="B27" s="15"/>
      <c r="C27" s="15"/>
      <c r="D27" s="15"/>
      <c r="E27" s="15"/>
      <c r="F27" s="15" t="s">
        <v>123</v>
      </c>
      <c r="G27" s="5">
        <v>19417.262421788033</v>
      </c>
      <c r="H27" s="5">
        <v>96.945945945945937</v>
      </c>
      <c r="I27" s="5">
        <v>0</v>
      </c>
      <c r="J27" s="5">
        <v>21.954989051782892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17658.950734841797</v>
      </c>
      <c r="AE27" s="5">
        <v>0</v>
      </c>
      <c r="AF27" s="5">
        <v>0</v>
      </c>
      <c r="AG27" s="5">
        <v>4</v>
      </c>
      <c r="AH27" s="5">
        <v>0</v>
      </c>
      <c r="AI27" s="5">
        <v>0</v>
      </c>
      <c r="AJ27" s="5">
        <v>0</v>
      </c>
      <c r="AK27" s="5">
        <v>0</v>
      </c>
      <c r="AL27" s="5">
        <v>1623.3756168133054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3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8.0351351351351372</v>
      </c>
      <c r="BK27" s="5">
        <v>0</v>
      </c>
    </row>
    <row r="28" spans="2:63" x14ac:dyDescent="0.25">
      <c r="B28" s="15"/>
      <c r="C28" s="15"/>
      <c r="D28" s="15"/>
      <c r="E28" s="15"/>
      <c r="F28" s="15" t="s">
        <v>124</v>
      </c>
      <c r="G28" s="5">
        <v>1662.0372420190179</v>
      </c>
      <c r="H28" s="5">
        <v>10.175000000000001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1506.5193096721171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145.34293234690068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</row>
    <row r="29" spans="2:63" x14ac:dyDescent="0.25">
      <c r="B29" s="15"/>
      <c r="C29" s="15"/>
      <c r="D29" s="15"/>
      <c r="E29" s="15"/>
      <c r="F29" s="15" t="s">
        <v>125</v>
      </c>
      <c r="G29" s="5">
        <v>273.1549808185901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229.99958046472588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43.155400353864231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</row>
    <row r="30" spans="2:63" x14ac:dyDescent="0.25">
      <c r="B30" s="15"/>
      <c r="C30" s="15"/>
      <c r="D30" s="15"/>
      <c r="E30" s="15"/>
      <c r="F30" s="15" t="s">
        <v>126</v>
      </c>
      <c r="G30" s="5">
        <v>42.364048321631287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34.14339299189254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8.2206553297387437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</row>
    <row r="31" spans="2:63" x14ac:dyDescent="0.25">
      <c r="B31" s="15"/>
      <c r="C31" s="15"/>
      <c r="D31" s="15" t="s">
        <v>136</v>
      </c>
      <c r="E31" s="15" t="s">
        <v>142</v>
      </c>
      <c r="F31" s="15" t="s">
        <v>113</v>
      </c>
      <c r="G31" s="5">
        <v>1799.3466157613975</v>
      </c>
      <c r="H31" s="5">
        <v>33.033333333333339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1761.3132824280633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4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</row>
    <row r="32" spans="2:63" x14ac:dyDescent="0.25">
      <c r="B32" s="15"/>
      <c r="C32" s="15"/>
      <c r="D32" s="15"/>
      <c r="E32" s="15"/>
      <c r="F32" s="15" t="s">
        <v>122</v>
      </c>
      <c r="G32" s="5">
        <v>276.32172454680824</v>
      </c>
      <c r="H32" s="5">
        <v>5.8666666666666663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270.45505788014151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</row>
    <row r="33" spans="2:63" x14ac:dyDescent="0.25">
      <c r="B33" s="15"/>
      <c r="C33" s="15"/>
      <c r="D33" s="15"/>
      <c r="E33" s="15"/>
      <c r="F33" s="15" t="s">
        <v>123</v>
      </c>
      <c r="G33" s="5">
        <v>1389.4394003888488</v>
      </c>
      <c r="H33" s="5">
        <v>23.999999999999996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1360.439400388849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4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</row>
    <row r="34" spans="2:63" x14ac:dyDescent="0.25">
      <c r="B34" s="15"/>
      <c r="C34" s="15"/>
      <c r="D34" s="15"/>
      <c r="E34" s="15"/>
      <c r="F34" s="15" t="s">
        <v>124</v>
      </c>
      <c r="G34" s="5">
        <v>99.979970503599759</v>
      </c>
      <c r="H34" s="5">
        <v>3.1666666666666665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96.813303836933088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</row>
    <row r="35" spans="2:63" x14ac:dyDescent="0.25">
      <c r="B35" s="15"/>
      <c r="C35" s="15"/>
      <c r="D35" s="15"/>
      <c r="E35" s="15"/>
      <c r="F35" s="15" t="s">
        <v>125</v>
      </c>
      <c r="G35" s="5">
        <v>33.605520322138062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33.605520322138062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</row>
    <row r="36" spans="2:63" x14ac:dyDescent="0.25">
      <c r="B36" s="15"/>
      <c r="C36" s="15"/>
      <c r="D36" s="15"/>
      <c r="E36" s="15"/>
      <c r="F36" s="15" t="s">
        <v>126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</row>
    <row r="37" spans="2:63" x14ac:dyDescent="0.25">
      <c r="B37" s="15"/>
      <c r="C37" s="15"/>
      <c r="D37" s="15" t="s">
        <v>136</v>
      </c>
      <c r="E37" s="15" t="s">
        <v>143</v>
      </c>
      <c r="F37" s="15" t="s">
        <v>113</v>
      </c>
      <c r="G37" s="5">
        <v>25664.081628428488</v>
      </c>
      <c r="H37" s="5">
        <v>167.5843695576454</v>
      </c>
      <c r="I37" s="5">
        <v>0</v>
      </c>
      <c r="J37" s="5">
        <v>16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</v>
      </c>
      <c r="V37" s="5">
        <v>0</v>
      </c>
      <c r="W37" s="5">
        <v>0</v>
      </c>
      <c r="X37" s="5">
        <v>0</v>
      </c>
      <c r="Y37" s="5">
        <v>1</v>
      </c>
      <c r="Z37" s="5">
        <v>0</v>
      </c>
      <c r="AA37" s="5">
        <v>0</v>
      </c>
      <c r="AB37" s="5">
        <v>0</v>
      </c>
      <c r="AC37" s="5">
        <v>0</v>
      </c>
      <c r="AD37" s="5">
        <v>16391.586792350477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9085.9104665199466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</row>
    <row r="38" spans="2:63" x14ac:dyDescent="0.25">
      <c r="B38" s="15"/>
      <c r="C38" s="15"/>
      <c r="D38" s="15"/>
      <c r="E38" s="15"/>
      <c r="F38" s="15" t="s">
        <v>122</v>
      </c>
      <c r="G38" s="5">
        <v>8757.8881580097368</v>
      </c>
      <c r="H38" s="5">
        <v>29.498989898989901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5573.3428029707366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3155.0463651399996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</row>
    <row r="39" spans="2:63" x14ac:dyDescent="0.25">
      <c r="B39" s="15"/>
      <c r="C39" s="15"/>
      <c r="D39" s="15"/>
      <c r="E39" s="15"/>
      <c r="F39" s="15" t="s">
        <v>123</v>
      </c>
      <c r="G39" s="5">
        <v>15341.206309060228</v>
      </c>
      <c r="H39" s="5">
        <v>138.08537965865554</v>
      </c>
      <c r="I39" s="5">
        <v>0</v>
      </c>
      <c r="J39" s="5">
        <v>16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2</v>
      </c>
      <c r="V39" s="5">
        <v>0</v>
      </c>
      <c r="W39" s="5">
        <v>0</v>
      </c>
      <c r="X39" s="5">
        <v>0</v>
      </c>
      <c r="Y39" s="5">
        <v>1</v>
      </c>
      <c r="Z39" s="5">
        <v>0</v>
      </c>
      <c r="AA39" s="5">
        <v>0</v>
      </c>
      <c r="AB39" s="5">
        <v>0</v>
      </c>
      <c r="AC39" s="5">
        <v>0</v>
      </c>
      <c r="AD39" s="5">
        <v>9795.3030950821412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5388.8178343196441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</row>
    <row r="40" spans="2:63" x14ac:dyDescent="0.25">
      <c r="B40" s="15"/>
      <c r="C40" s="15"/>
      <c r="D40" s="15"/>
      <c r="E40" s="15"/>
      <c r="F40" s="15" t="s">
        <v>124</v>
      </c>
      <c r="G40" s="5">
        <v>1277.020477949221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789.04427901168822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487.97619893753199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</row>
    <row r="41" spans="2:63" x14ac:dyDescent="0.25">
      <c r="B41" s="15"/>
      <c r="C41" s="15"/>
      <c r="D41" s="15"/>
      <c r="E41" s="15"/>
      <c r="F41" s="15" t="s">
        <v>125</v>
      </c>
      <c r="G41" s="5">
        <v>215.63428159518713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161.56421347238401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54.070068122803164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</row>
    <row r="42" spans="2:63" x14ac:dyDescent="0.25">
      <c r="B42" s="15"/>
      <c r="C42" s="15"/>
      <c r="D42" s="15"/>
      <c r="E42" s="15"/>
      <c r="F42" s="15" t="s">
        <v>126</v>
      </c>
      <c r="G42" s="5">
        <v>72.332401813426571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72.332401813426571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</row>
    <row r="43" spans="2:63" x14ac:dyDescent="0.25">
      <c r="B43" s="15"/>
      <c r="C43" s="15"/>
      <c r="D43" s="15" t="s">
        <v>136</v>
      </c>
      <c r="E43" s="15" t="s">
        <v>144</v>
      </c>
      <c r="F43" s="15" t="s">
        <v>113</v>
      </c>
      <c r="G43" s="5">
        <v>284.69782135076292</v>
      </c>
      <c r="H43" s="5">
        <v>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281.69782135076292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</row>
    <row r="44" spans="2:63" x14ac:dyDescent="0.25">
      <c r="B44" s="15"/>
      <c r="C44" s="15"/>
      <c r="D44" s="15"/>
      <c r="E44" s="15"/>
      <c r="F44" s="15" t="s">
        <v>122</v>
      </c>
      <c r="G44" s="5">
        <v>76.385403050108948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76.385403050108948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</row>
    <row r="45" spans="2:63" x14ac:dyDescent="0.25">
      <c r="B45" s="15"/>
      <c r="C45" s="15"/>
      <c r="D45" s="15"/>
      <c r="E45" s="15"/>
      <c r="F45" s="15" t="s">
        <v>123</v>
      </c>
      <c r="G45" s="5">
        <v>192.91895424836628</v>
      </c>
      <c r="H45" s="5">
        <v>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189.91895424836628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</row>
    <row r="46" spans="2:63" x14ac:dyDescent="0.25">
      <c r="B46" s="15"/>
      <c r="C46" s="15"/>
      <c r="D46" s="15"/>
      <c r="E46" s="15"/>
      <c r="F46" s="15" t="s">
        <v>124</v>
      </c>
      <c r="G46" s="5">
        <v>15.393464052287577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15.393464052287577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</row>
    <row r="47" spans="2:63" x14ac:dyDescent="0.25">
      <c r="B47" s="15"/>
      <c r="C47" s="15"/>
      <c r="D47" s="15"/>
      <c r="E47" s="15"/>
      <c r="F47" s="15" t="s">
        <v>125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</row>
    <row r="48" spans="2:63" x14ac:dyDescent="0.25">
      <c r="B48" s="15"/>
      <c r="C48" s="15"/>
      <c r="D48" s="15"/>
      <c r="E48" s="15"/>
      <c r="F48" s="15" t="s">
        <v>126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</row>
  </sheetData>
  <autoFilter ref="D1:E12"/>
  <mergeCells count="7">
    <mergeCell ref="A2:J2"/>
    <mergeCell ref="G5:BK5"/>
    <mergeCell ref="F5:F6"/>
    <mergeCell ref="E5:E6"/>
    <mergeCell ref="D5:D6"/>
    <mergeCell ref="C5:C6"/>
    <mergeCell ref="B5:B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8"/>
  <sheetViews>
    <sheetView topLeftCell="A7" workbookViewId="0">
      <selection activeCell="A19" sqref="A19:XFD48"/>
    </sheetView>
  </sheetViews>
  <sheetFormatPr defaultRowHeight="15" x14ac:dyDescent="0.25"/>
  <cols>
    <col min="1" max="3" width="9.140625" style="9"/>
    <col min="4" max="4" width="35.85546875" style="9" customWidth="1"/>
    <col min="5" max="5" width="23.28515625" style="9" customWidth="1"/>
    <col min="6" max="6" width="15.5703125" style="9" customWidth="1"/>
    <col min="7" max="16384" width="9.140625" style="9"/>
  </cols>
  <sheetData>
    <row r="1" spans="1:63" x14ac:dyDescent="0.25">
      <c r="A1" s="7" t="s">
        <v>87</v>
      </c>
      <c r="B1" s="8"/>
      <c r="C1" s="8"/>
      <c r="D1" s="8"/>
      <c r="E1" s="8"/>
      <c r="F1" s="8"/>
      <c r="G1" s="8"/>
      <c r="H1" s="8"/>
      <c r="I1" s="8"/>
    </row>
    <row r="2" spans="1:63" ht="15" customHeight="1" x14ac:dyDescent="0.25">
      <c r="A2" s="36" t="s">
        <v>104</v>
      </c>
      <c r="B2" s="36"/>
      <c r="C2" s="36"/>
      <c r="D2" s="36"/>
      <c r="E2" s="36"/>
      <c r="F2" s="36"/>
      <c r="G2" s="36"/>
      <c r="H2" s="36"/>
      <c r="I2" s="36"/>
      <c r="J2" s="36"/>
    </row>
    <row r="3" spans="1:63" x14ac:dyDescent="0.25">
      <c r="A3" s="10"/>
      <c r="B3" s="11"/>
      <c r="C3" s="12"/>
      <c r="D3" s="12"/>
      <c r="E3" s="12"/>
      <c r="F3" s="12"/>
      <c r="G3" s="12"/>
      <c r="H3" s="13" t="s">
        <v>103</v>
      </c>
      <c r="I3" s="13"/>
    </row>
    <row r="5" spans="1:63" x14ac:dyDescent="0.25">
      <c r="A5" s="1"/>
      <c r="B5" s="1"/>
      <c r="C5" s="61"/>
      <c r="D5" s="61" t="s">
        <v>115</v>
      </c>
      <c r="E5" s="61" t="s">
        <v>116</v>
      </c>
      <c r="F5" s="61"/>
      <c r="G5" s="63" t="s">
        <v>130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5"/>
    </row>
    <row r="6" spans="1:63" x14ac:dyDescent="0.25">
      <c r="A6" s="1"/>
      <c r="B6" s="1"/>
      <c r="C6" s="62"/>
      <c r="D6" s="62"/>
      <c r="E6" s="62"/>
      <c r="F6" s="62"/>
      <c r="G6" s="14" t="s">
        <v>113</v>
      </c>
      <c r="H6" s="1" t="s">
        <v>3</v>
      </c>
      <c r="I6" s="1" t="s">
        <v>4</v>
      </c>
      <c r="J6" s="1" t="s">
        <v>5</v>
      </c>
      <c r="K6" s="1" t="s">
        <v>6</v>
      </c>
      <c r="L6" s="1" t="s">
        <v>7</v>
      </c>
      <c r="M6" s="1" t="s">
        <v>8</v>
      </c>
      <c r="N6" s="1" t="s">
        <v>9</v>
      </c>
      <c r="O6" s="1" t="s">
        <v>10</v>
      </c>
      <c r="P6" s="1" t="s">
        <v>11</v>
      </c>
      <c r="Q6" s="1" t="s">
        <v>12</v>
      </c>
      <c r="R6" s="1" t="s">
        <v>13</v>
      </c>
      <c r="S6" s="1" t="s">
        <v>14</v>
      </c>
      <c r="T6" s="1" t="s">
        <v>15</v>
      </c>
      <c r="U6" s="1" t="s">
        <v>16</v>
      </c>
      <c r="V6" s="1" t="s">
        <v>17</v>
      </c>
      <c r="W6" s="1" t="s">
        <v>18</v>
      </c>
      <c r="X6" s="1" t="s">
        <v>19</v>
      </c>
      <c r="Y6" s="1" t="s">
        <v>20</v>
      </c>
      <c r="Z6" s="1" t="s">
        <v>21</v>
      </c>
      <c r="AA6" s="1" t="s">
        <v>22</v>
      </c>
      <c r="AB6" s="1" t="s">
        <v>23</v>
      </c>
      <c r="AC6" s="1" t="s">
        <v>24</v>
      </c>
      <c r="AD6" s="1" t="s">
        <v>25</v>
      </c>
      <c r="AE6" s="1" t="s">
        <v>26</v>
      </c>
      <c r="AF6" s="1" t="s">
        <v>27</v>
      </c>
      <c r="AG6" s="1" t="s">
        <v>28</v>
      </c>
      <c r="AH6" s="1" t="s">
        <v>29</v>
      </c>
      <c r="AI6" s="1" t="s">
        <v>30</v>
      </c>
      <c r="AJ6" s="1" t="s">
        <v>31</v>
      </c>
      <c r="AK6" s="1" t="s">
        <v>32</v>
      </c>
      <c r="AL6" s="1" t="s">
        <v>33</v>
      </c>
      <c r="AM6" s="1" t="s">
        <v>34</v>
      </c>
      <c r="AN6" s="1" t="s">
        <v>35</v>
      </c>
      <c r="AO6" s="1" t="s">
        <v>36</v>
      </c>
      <c r="AP6" s="1" t="s">
        <v>37</v>
      </c>
      <c r="AQ6" s="1" t="s">
        <v>38</v>
      </c>
      <c r="AR6" s="1" t="s">
        <v>39</v>
      </c>
      <c r="AS6" s="1" t="s">
        <v>40</v>
      </c>
      <c r="AT6" s="1" t="s">
        <v>41</v>
      </c>
      <c r="AU6" s="1" t="s">
        <v>42</v>
      </c>
      <c r="AV6" s="1" t="s">
        <v>43</v>
      </c>
      <c r="AW6" s="1" t="s">
        <v>44</v>
      </c>
      <c r="AX6" s="1" t="s">
        <v>45</v>
      </c>
      <c r="AY6" s="1" t="s">
        <v>46</v>
      </c>
      <c r="AZ6" s="1" t="s">
        <v>47</v>
      </c>
      <c r="BA6" s="1" t="s">
        <v>48</v>
      </c>
      <c r="BB6" s="1" t="s">
        <v>49</v>
      </c>
      <c r="BC6" s="1" t="s">
        <v>50</v>
      </c>
      <c r="BD6" s="1" t="s">
        <v>51</v>
      </c>
      <c r="BE6" s="1" t="s">
        <v>52</v>
      </c>
      <c r="BF6" s="1" t="s">
        <v>53</v>
      </c>
      <c r="BG6" s="1" t="s">
        <v>54</v>
      </c>
      <c r="BH6" s="1" t="s">
        <v>55</v>
      </c>
      <c r="BI6" s="1" t="s">
        <v>56</v>
      </c>
      <c r="BJ6" s="1" t="s">
        <v>57</v>
      </c>
      <c r="BK6" s="1" t="s">
        <v>58</v>
      </c>
    </row>
    <row r="7" spans="1:63" x14ac:dyDescent="0.25">
      <c r="A7" s="30" t="s">
        <v>117</v>
      </c>
      <c r="B7" s="9" t="s">
        <v>59</v>
      </c>
      <c r="C7" s="14"/>
      <c r="D7" s="14" t="s">
        <v>117</v>
      </c>
      <c r="E7" s="14"/>
      <c r="F7" s="14" t="s">
        <v>113</v>
      </c>
      <c r="G7" s="3">
        <v>100</v>
      </c>
      <c r="H7" s="3">
        <v>100</v>
      </c>
      <c r="I7" s="3">
        <v>100</v>
      </c>
      <c r="J7" s="3">
        <v>100</v>
      </c>
      <c r="K7" s="3">
        <v>100</v>
      </c>
      <c r="L7" s="3">
        <v>100</v>
      </c>
      <c r="M7" s="3">
        <v>100</v>
      </c>
      <c r="N7" s="3">
        <v>100</v>
      </c>
      <c r="O7" s="3">
        <v>100</v>
      </c>
      <c r="P7" s="3">
        <v>100</v>
      </c>
      <c r="Q7" s="3">
        <v>100</v>
      </c>
      <c r="R7" s="3">
        <v>100</v>
      </c>
      <c r="S7" s="3">
        <v>100</v>
      </c>
      <c r="T7" s="3">
        <v>100</v>
      </c>
      <c r="U7" s="3">
        <v>100</v>
      </c>
      <c r="V7" s="3">
        <v>100</v>
      </c>
      <c r="W7" s="3">
        <v>100</v>
      </c>
      <c r="X7" s="3">
        <v>100</v>
      </c>
      <c r="Y7" s="3">
        <v>100</v>
      </c>
      <c r="Z7" s="3">
        <v>100</v>
      </c>
      <c r="AA7" s="3">
        <v>100</v>
      </c>
      <c r="AB7" s="3">
        <v>100</v>
      </c>
      <c r="AC7" s="3">
        <v>100</v>
      </c>
      <c r="AD7" s="3">
        <v>100</v>
      </c>
      <c r="AE7" s="3">
        <v>100</v>
      </c>
      <c r="AF7" s="3">
        <v>100</v>
      </c>
      <c r="AG7" s="3">
        <v>100</v>
      </c>
      <c r="AH7" s="3">
        <v>100</v>
      </c>
      <c r="AI7" s="3">
        <v>100</v>
      </c>
      <c r="AJ7" s="3">
        <v>100</v>
      </c>
      <c r="AK7" s="3">
        <v>100</v>
      </c>
      <c r="AL7" s="3">
        <v>100</v>
      </c>
      <c r="AM7" s="3">
        <v>100</v>
      </c>
      <c r="AN7" s="3">
        <v>100</v>
      </c>
      <c r="AO7" s="3">
        <v>100</v>
      </c>
      <c r="AP7" s="3">
        <v>100</v>
      </c>
      <c r="AQ7" s="3">
        <v>100</v>
      </c>
      <c r="AR7" s="3">
        <v>100</v>
      </c>
      <c r="AS7" s="3">
        <v>100</v>
      </c>
      <c r="AT7" s="3">
        <v>100</v>
      </c>
      <c r="AU7" s="3">
        <v>100</v>
      </c>
      <c r="AV7" s="3">
        <v>100</v>
      </c>
      <c r="AW7" s="3">
        <v>100</v>
      </c>
      <c r="AX7" s="3">
        <v>100</v>
      </c>
      <c r="AY7" s="3">
        <v>100</v>
      </c>
      <c r="AZ7" s="3">
        <v>100</v>
      </c>
      <c r="BA7" s="3">
        <v>100</v>
      </c>
      <c r="BB7" s="3">
        <v>100</v>
      </c>
      <c r="BC7" s="3">
        <v>100</v>
      </c>
      <c r="BD7" s="3">
        <v>100</v>
      </c>
      <c r="BE7" s="3">
        <v>100</v>
      </c>
      <c r="BF7" s="3">
        <v>100</v>
      </c>
      <c r="BG7" s="3">
        <v>100</v>
      </c>
      <c r="BH7" s="3">
        <v>100</v>
      </c>
      <c r="BI7" s="3">
        <v>100</v>
      </c>
      <c r="BJ7" s="3">
        <v>100</v>
      </c>
      <c r="BK7" s="3">
        <v>100</v>
      </c>
    </row>
    <row r="8" spans="1:63" x14ac:dyDescent="0.25">
      <c r="A8" s="14"/>
      <c r="B8" s="14"/>
      <c r="C8" s="15"/>
      <c r="D8" s="15"/>
      <c r="E8" s="15"/>
      <c r="F8" s="15" t="s">
        <v>122</v>
      </c>
      <c r="G8" s="16">
        <f>'29. SNDT_Tinhtranghonnhan'!G8/'29. SNDT_Tinhtranghonnhan'!G7%</f>
        <v>29.172932893821873</v>
      </c>
      <c r="H8" s="16">
        <f>'29. SNDT_Tinhtranghonnhan'!H8/'29. SNDT_Tinhtranghonnhan'!H7%</f>
        <v>12.748717621390128</v>
      </c>
      <c r="I8" s="16">
        <f>'29. SNDT_Tinhtranghonnhan'!I8/'29. SNDT_Tinhtranghonnhan'!I7%</f>
        <v>25.277551184867729</v>
      </c>
      <c r="J8" s="16">
        <f>'29. SNDT_Tinhtranghonnhan'!J8/'29. SNDT_Tinhtranghonnhan'!J7%</f>
        <v>26.872416705209353</v>
      </c>
      <c r="K8" s="16">
        <f>'29. SNDT_Tinhtranghonnhan'!K8/'29. SNDT_Tinhtranghonnhan'!K7%</f>
        <v>41.329626172284584</v>
      </c>
      <c r="L8" s="16">
        <f>'29. SNDT_Tinhtranghonnhan'!L8/'29. SNDT_Tinhtranghonnhan'!L7%</f>
        <v>30.433985329867248</v>
      </c>
      <c r="M8" s="16">
        <f>'29. SNDT_Tinhtranghonnhan'!M8/'29. SNDT_Tinhtranghonnhan'!M7%</f>
        <v>25.976305283439942</v>
      </c>
      <c r="N8" s="16">
        <f>'29. SNDT_Tinhtranghonnhan'!N8/'29. SNDT_Tinhtranghonnhan'!N7%</f>
        <v>27.635573143663386</v>
      </c>
      <c r="O8" s="16">
        <f>'29. SNDT_Tinhtranghonnhan'!O8/'29. SNDT_Tinhtranghonnhan'!O7%</f>
        <v>32.207011505686559</v>
      </c>
      <c r="P8" s="16">
        <f>'29. SNDT_Tinhtranghonnhan'!P8/'29. SNDT_Tinhtranghonnhan'!P7%</f>
        <v>27.963130843712747</v>
      </c>
      <c r="Q8" s="16">
        <f>'29. SNDT_Tinhtranghonnhan'!Q8/'29. SNDT_Tinhtranghonnhan'!Q7%</f>
        <v>33.435419928890532</v>
      </c>
      <c r="R8" s="16">
        <f>'29. SNDT_Tinhtranghonnhan'!R8/'29. SNDT_Tinhtranghonnhan'!R7%</f>
        <v>35.498963296439513</v>
      </c>
      <c r="S8" s="16">
        <f>'29. SNDT_Tinhtranghonnhan'!S8/'29. SNDT_Tinhtranghonnhan'!S7%</f>
        <v>32.618836647768916</v>
      </c>
      <c r="T8" s="16">
        <f>'29. SNDT_Tinhtranghonnhan'!T8/'29. SNDT_Tinhtranghonnhan'!T7%</f>
        <v>35.163027182756572</v>
      </c>
      <c r="U8" s="16">
        <f>'29. SNDT_Tinhtranghonnhan'!U8/'29. SNDT_Tinhtranghonnhan'!U7%</f>
        <v>36.864910313364391</v>
      </c>
      <c r="V8" s="16">
        <f>'29. SNDT_Tinhtranghonnhan'!V8/'29. SNDT_Tinhtranghonnhan'!V7%</f>
        <v>29.226986803036208</v>
      </c>
      <c r="W8" s="16">
        <f>'29. SNDT_Tinhtranghonnhan'!W8/'29. SNDT_Tinhtranghonnhan'!W7%</f>
        <v>33.747450143170198</v>
      </c>
      <c r="X8" s="16">
        <f>'29. SNDT_Tinhtranghonnhan'!X8/'29. SNDT_Tinhtranghonnhan'!X7%</f>
        <v>33.585546803453468</v>
      </c>
      <c r="Y8" s="16">
        <f>'29. SNDT_Tinhtranghonnhan'!Y8/'29. SNDT_Tinhtranghonnhan'!Y7%</f>
        <v>29.988099744699337</v>
      </c>
      <c r="Z8" s="16">
        <f>'29. SNDT_Tinhtranghonnhan'!Z8/'29. SNDT_Tinhtranghonnhan'!Z7%</f>
        <v>25.768018802963354</v>
      </c>
      <c r="AA8" s="16">
        <f>'29. SNDT_Tinhtranghonnhan'!AA8/'29. SNDT_Tinhtranghonnhan'!AA7%</f>
        <v>36.449104271324856</v>
      </c>
      <c r="AB8" s="16">
        <f>'29. SNDT_Tinhtranghonnhan'!AB8/'29. SNDT_Tinhtranghonnhan'!AB7%</f>
        <v>34.338364899756058</v>
      </c>
      <c r="AC8" s="16">
        <f>'29. SNDT_Tinhtranghonnhan'!AC8/'29. SNDT_Tinhtranghonnhan'!AC7%</f>
        <v>35.944246280895719</v>
      </c>
      <c r="AD8" s="16">
        <f>'29. SNDT_Tinhtranghonnhan'!AD8/'29. SNDT_Tinhtranghonnhan'!AD7%</f>
        <v>33.871384901947089</v>
      </c>
      <c r="AE8" s="16">
        <f>'29. SNDT_Tinhtranghonnhan'!AE8/'29. SNDT_Tinhtranghonnhan'!AE7%</f>
        <v>32.771602401412615</v>
      </c>
      <c r="AF8" s="16">
        <f>'29. SNDT_Tinhtranghonnhan'!AF8/'29. SNDT_Tinhtranghonnhan'!AF7%</f>
        <v>28.290025550639434</v>
      </c>
      <c r="AG8" s="16">
        <f>'29. SNDT_Tinhtranghonnhan'!AG8/'29. SNDT_Tinhtranghonnhan'!AG7%</f>
        <v>28.493224974440743</v>
      </c>
      <c r="AH8" s="16">
        <f>'29. SNDT_Tinhtranghonnhan'!AH8/'29. SNDT_Tinhtranghonnhan'!AH7%</f>
        <v>31.546505986845226</v>
      </c>
      <c r="AI8" s="16">
        <f>'29. SNDT_Tinhtranghonnhan'!AI8/'29. SNDT_Tinhtranghonnhan'!AI7%</f>
        <v>33.794999660177389</v>
      </c>
      <c r="AJ8" s="16">
        <f>'29. SNDT_Tinhtranghonnhan'!AJ8/'29. SNDT_Tinhtranghonnhan'!AJ7%</f>
        <v>32.974417168810419</v>
      </c>
      <c r="AK8" s="16">
        <f>'29. SNDT_Tinhtranghonnhan'!AK8/'29. SNDT_Tinhtranghonnhan'!AK7%</f>
        <v>36.409028115812916</v>
      </c>
      <c r="AL8" s="16">
        <f>'29. SNDT_Tinhtranghonnhan'!AL8/'29. SNDT_Tinhtranghonnhan'!AL7%</f>
        <v>31.75463790254399</v>
      </c>
      <c r="AM8" s="16">
        <f>'29. SNDT_Tinhtranghonnhan'!AM8/'29. SNDT_Tinhtranghonnhan'!AM7%</f>
        <v>38.381389164010145</v>
      </c>
      <c r="AN8" s="16">
        <f>'29. SNDT_Tinhtranghonnhan'!AN8/'29. SNDT_Tinhtranghonnhan'!AN7%</f>
        <v>28.350813176569932</v>
      </c>
      <c r="AO8" s="16">
        <f>'29. SNDT_Tinhtranghonnhan'!AO8/'29. SNDT_Tinhtranghonnhan'!AO7%</f>
        <v>27.762645978765523</v>
      </c>
      <c r="AP8" s="16">
        <f>'29. SNDT_Tinhtranghonnhan'!AP8/'29. SNDT_Tinhtranghonnhan'!AP7%</f>
        <v>36.361778870268211</v>
      </c>
      <c r="AQ8" s="16">
        <f>'29. SNDT_Tinhtranghonnhan'!AQ8/'29. SNDT_Tinhtranghonnhan'!AQ7%</f>
        <v>33.016693662696376</v>
      </c>
      <c r="AR8" s="16">
        <f>'29. SNDT_Tinhtranghonnhan'!AR8/'29. SNDT_Tinhtranghonnhan'!AR7%</f>
        <v>25.352924610225433</v>
      </c>
      <c r="AS8" s="16">
        <f>'29. SNDT_Tinhtranghonnhan'!AS8/'29. SNDT_Tinhtranghonnhan'!AS7%</f>
        <v>27.528904814452435</v>
      </c>
      <c r="AT8" s="16">
        <f>'29. SNDT_Tinhtranghonnhan'!AT8/'29. SNDT_Tinhtranghonnhan'!AT7%</f>
        <v>31.914270841243756</v>
      </c>
      <c r="AU8" s="16">
        <f>'29. SNDT_Tinhtranghonnhan'!AU8/'29. SNDT_Tinhtranghonnhan'!AU7%</f>
        <v>32.29902908854028</v>
      </c>
      <c r="AV8" s="16">
        <f>'29. SNDT_Tinhtranghonnhan'!AV8/'29. SNDT_Tinhtranghonnhan'!AV7%</f>
        <v>38.868706908819348</v>
      </c>
      <c r="AW8" s="16">
        <f>'29. SNDT_Tinhtranghonnhan'!AW8/'29. SNDT_Tinhtranghonnhan'!AW7%</f>
        <v>26.246966394293974</v>
      </c>
      <c r="AX8" s="16">
        <f>'29. SNDT_Tinhtranghonnhan'!AX8/'29. SNDT_Tinhtranghonnhan'!AX7%</f>
        <v>30.374191708546025</v>
      </c>
      <c r="AY8" s="16">
        <f>'29. SNDT_Tinhtranghonnhan'!AY8/'29. SNDT_Tinhtranghonnhan'!AY7%</f>
        <v>39.170175643678789</v>
      </c>
      <c r="AZ8" s="16">
        <f>'29. SNDT_Tinhtranghonnhan'!AZ8/'29. SNDT_Tinhtranghonnhan'!AZ7%</f>
        <v>34.391786765343184</v>
      </c>
      <c r="BA8" s="16">
        <f>'29. SNDT_Tinhtranghonnhan'!BA8/'29. SNDT_Tinhtranghonnhan'!BA7%</f>
        <v>25.589389790798567</v>
      </c>
      <c r="BB8" s="16">
        <f>'29. SNDT_Tinhtranghonnhan'!BB8/'29. SNDT_Tinhtranghonnhan'!BB7%</f>
        <v>31.910412039068177</v>
      </c>
      <c r="BC8" s="16">
        <f>'29. SNDT_Tinhtranghonnhan'!BC8/'29. SNDT_Tinhtranghonnhan'!BC7%</f>
        <v>29.040635192059131</v>
      </c>
      <c r="BD8" s="16">
        <f>'29. SNDT_Tinhtranghonnhan'!BD8/'29. SNDT_Tinhtranghonnhan'!BD7%</f>
        <v>31.962203063094613</v>
      </c>
      <c r="BE8" s="16">
        <f>'29. SNDT_Tinhtranghonnhan'!BE8/'29. SNDT_Tinhtranghonnhan'!BE7%</f>
        <v>38.302119498104226</v>
      </c>
      <c r="BF8" s="16">
        <f>'29. SNDT_Tinhtranghonnhan'!BF8/'29. SNDT_Tinhtranghonnhan'!BF7%</f>
        <v>30.630919390629408</v>
      </c>
      <c r="BG8" s="16">
        <f>'29. SNDT_Tinhtranghonnhan'!BG8/'29. SNDT_Tinhtranghonnhan'!BG7%</f>
        <v>30.806444388371233</v>
      </c>
      <c r="BH8" s="16">
        <f>'29. SNDT_Tinhtranghonnhan'!BH8/'29. SNDT_Tinhtranghonnhan'!BH7%</f>
        <v>36.239383958142085</v>
      </c>
      <c r="BI8" s="16">
        <f>'29. SNDT_Tinhtranghonnhan'!BI8/'29. SNDT_Tinhtranghonnhan'!BI7%</f>
        <v>31.229228652203883</v>
      </c>
      <c r="BJ8" s="16">
        <f>'29. SNDT_Tinhtranghonnhan'!BJ8/'29. SNDT_Tinhtranghonnhan'!BJ7%</f>
        <v>17.798757325912554</v>
      </c>
      <c r="BK8" s="16" t="e">
        <f>'29. SNDT_Tinhtranghonnhan'!BK8/'29. SNDT_Tinhtranghonnhan'!BK7%</f>
        <v>#DIV/0!</v>
      </c>
    </row>
    <row r="9" spans="1:63" x14ac:dyDescent="0.25">
      <c r="A9" s="15"/>
      <c r="B9" s="15"/>
      <c r="C9" s="15"/>
      <c r="D9" s="15"/>
      <c r="E9" s="15"/>
      <c r="F9" s="15" t="s">
        <v>123</v>
      </c>
      <c r="G9" s="16">
        <f>'29. SNDT_Tinhtranghonnhan'!G9/'29. SNDT_Tinhtranghonnhan'!G7%</f>
        <v>63.527236569733034</v>
      </c>
      <c r="H9" s="16">
        <f>'29. SNDT_Tinhtranghonnhan'!H9/'29. SNDT_Tinhtranghonnhan'!H7%</f>
        <v>79.95661671958598</v>
      </c>
      <c r="I9" s="16">
        <f>'29. SNDT_Tinhtranghonnhan'!I9/'29. SNDT_Tinhtranghonnhan'!I7%</f>
        <v>65.963420233939317</v>
      </c>
      <c r="J9" s="16">
        <f>'29. SNDT_Tinhtranghonnhan'!J9/'29. SNDT_Tinhtranghonnhan'!J7%</f>
        <v>66.650975974263176</v>
      </c>
      <c r="K9" s="16">
        <f>'29. SNDT_Tinhtranghonnhan'!K9/'29. SNDT_Tinhtranghonnhan'!K7%</f>
        <v>50.361735616402932</v>
      </c>
      <c r="L9" s="16">
        <f>'29. SNDT_Tinhtranghonnhan'!L9/'29. SNDT_Tinhtranghonnhan'!L7%</f>
        <v>61.346181312730749</v>
      </c>
      <c r="M9" s="16">
        <f>'29. SNDT_Tinhtranghonnhan'!M9/'29. SNDT_Tinhtranghonnhan'!M7%</f>
        <v>65.216511592971585</v>
      </c>
      <c r="N9" s="16">
        <f>'29. SNDT_Tinhtranghonnhan'!N9/'29. SNDT_Tinhtranghonnhan'!N7%</f>
        <v>63.975810573733767</v>
      </c>
      <c r="O9" s="16">
        <f>'29. SNDT_Tinhtranghonnhan'!O9/'29. SNDT_Tinhtranghonnhan'!O7%</f>
        <v>63.362700501646174</v>
      </c>
      <c r="P9" s="16">
        <f>'29. SNDT_Tinhtranghonnhan'!P9/'29. SNDT_Tinhtranghonnhan'!P7%</f>
        <v>65.613034996367446</v>
      </c>
      <c r="Q9" s="16">
        <f>'29. SNDT_Tinhtranghonnhan'!Q9/'29. SNDT_Tinhtranghonnhan'!Q7%</f>
        <v>59.898692983105178</v>
      </c>
      <c r="R9" s="16">
        <f>'29. SNDT_Tinhtranghonnhan'!R9/'29. SNDT_Tinhtranghonnhan'!R7%</f>
        <v>56.514277250697148</v>
      </c>
      <c r="S9" s="16">
        <f>'29. SNDT_Tinhtranghonnhan'!S9/'29. SNDT_Tinhtranghonnhan'!S7%</f>
        <v>61.085678217612859</v>
      </c>
      <c r="T9" s="16">
        <f>'29. SNDT_Tinhtranghonnhan'!T9/'29. SNDT_Tinhtranghonnhan'!T7%</f>
        <v>58.814386839827428</v>
      </c>
      <c r="U9" s="16">
        <f>'29. SNDT_Tinhtranghonnhan'!U9/'29. SNDT_Tinhtranghonnhan'!U7%</f>
        <v>56.40896707865916</v>
      </c>
      <c r="V9" s="16">
        <f>'29. SNDT_Tinhtranghonnhan'!V9/'29. SNDT_Tinhtranghonnhan'!V7%</f>
        <v>63.399410724974985</v>
      </c>
      <c r="W9" s="16">
        <f>'29. SNDT_Tinhtranghonnhan'!W9/'29. SNDT_Tinhtranghonnhan'!W7%</f>
        <v>60.412995595874094</v>
      </c>
      <c r="X9" s="16">
        <f>'29. SNDT_Tinhtranghonnhan'!X9/'29. SNDT_Tinhtranghonnhan'!X7%</f>
        <v>58.777004701925954</v>
      </c>
      <c r="Y9" s="16">
        <f>'29. SNDT_Tinhtranghonnhan'!Y9/'29. SNDT_Tinhtranghonnhan'!Y7%</f>
        <v>63.571457641243072</v>
      </c>
      <c r="Z9" s="16">
        <f>'29. SNDT_Tinhtranghonnhan'!Z9/'29. SNDT_Tinhtranghonnhan'!Z7%</f>
        <v>66.535675926511345</v>
      </c>
      <c r="AA9" s="16">
        <f>'29. SNDT_Tinhtranghonnhan'!AA9/'29. SNDT_Tinhtranghonnhan'!AA7%</f>
        <v>57.736688569817318</v>
      </c>
      <c r="AB9" s="16">
        <f>'29. SNDT_Tinhtranghonnhan'!AB9/'29. SNDT_Tinhtranghonnhan'!AB7%</f>
        <v>58.363935717608513</v>
      </c>
      <c r="AC9" s="16">
        <f>'29. SNDT_Tinhtranghonnhan'!AC9/'29. SNDT_Tinhtranghonnhan'!AC7%</f>
        <v>55.409355624537817</v>
      </c>
      <c r="AD9" s="16">
        <f>'29. SNDT_Tinhtranghonnhan'!AD9/'29. SNDT_Tinhtranghonnhan'!AD7%</f>
        <v>60.153384909706489</v>
      </c>
      <c r="AE9" s="16">
        <f>'29. SNDT_Tinhtranghonnhan'!AE9/'29. SNDT_Tinhtranghonnhan'!AE7%</f>
        <v>58.812480203927045</v>
      </c>
      <c r="AF9" s="16">
        <f>'29. SNDT_Tinhtranghonnhan'!AF9/'29. SNDT_Tinhtranghonnhan'!AF7%</f>
        <v>64.171994314494185</v>
      </c>
      <c r="AG9" s="16">
        <f>'29. SNDT_Tinhtranghonnhan'!AG9/'29. SNDT_Tinhtranghonnhan'!AG7%</f>
        <v>65.819549285023001</v>
      </c>
      <c r="AH9" s="16">
        <f>'29. SNDT_Tinhtranghonnhan'!AH9/'29. SNDT_Tinhtranghonnhan'!AH7%</f>
        <v>61.437962368498731</v>
      </c>
      <c r="AI9" s="16">
        <f>'29. SNDT_Tinhtranghonnhan'!AI9/'29. SNDT_Tinhtranghonnhan'!AI7%</f>
        <v>59.845146143257935</v>
      </c>
      <c r="AJ9" s="16">
        <f>'29. SNDT_Tinhtranghonnhan'!AJ9/'29. SNDT_Tinhtranghonnhan'!AJ7%</f>
        <v>62.927491693933533</v>
      </c>
      <c r="AK9" s="16">
        <f>'29. SNDT_Tinhtranghonnhan'!AK9/'29. SNDT_Tinhtranghonnhan'!AK7%</f>
        <v>55.915359834317314</v>
      </c>
      <c r="AL9" s="16">
        <f>'29. SNDT_Tinhtranghonnhan'!AL9/'29. SNDT_Tinhtranghonnhan'!AL7%</f>
        <v>61.886430476045113</v>
      </c>
      <c r="AM9" s="16">
        <f>'29. SNDT_Tinhtranghonnhan'!AM9/'29. SNDT_Tinhtranghonnhan'!AM7%</f>
        <v>51.537898951536668</v>
      </c>
      <c r="AN9" s="16">
        <f>'29. SNDT_Tinhtranghonnhan'!AN9/'29. SNDT_Tinhtranghonnhan'!AN7%</f>
        <v>66.662039836166215</v>
      </c>
      <c r="AO9" s="16">
        <f>'29. SNDT_Tinhtranghonnhan'!AO9/'29. SNDT_Tinhtranghonnhan'!AO7%</f>
        <v>66.933301722164188</v>
      </c>
      <c r="AP9" s="16">
        <f>'29. SNDT_Tinhtranghonnhan'!AP9/'29. SNDT_Tinhtranghonnhan'!AP7%</f>
        <v>55.739391429818532</v>
      </c>
      <c r="AQ9" s="16">
        <f>'29. SNDT_Tinhtranghonnhan'!AQ9/'29. SNDT_Tinhtranghonnhan'!AQ7%</f>
        <v>62.420116285144672</v>
      </c>
      <c r="AR9" s="16">
        <f>'29. SNDT_Tinhtranghonnhan'!AR9/'29. SNDT_Tinhtranghonnhan'!AR7%</f>
        <v>69.723010408570076</v>
      </c>
      <c r="AS9" s="16">
        <f>'29. SNDT_Tinhtranghonnhan'!AS9/'29. SNDT_Tinhtranghonnhan'!AS7%</f>
        <v>67.138544633874517</v>
      </c>
      <c r="AT9" s="16">
        <f>'29. SNDT_Tinhtranghonnhan'!AT9/'29. SNDT_Tinhtranghonnhan'!AT7%</f>
        <v>62.377638816957877</v>
      </c>
      <c r="AU9" s="16">
        <f>'29. SNDT_Tinhtranghonnhan'!AU9/'29. SNDT_Tinhtranghonnhan'!AU7%</f>
        <v>60.773854633624275</v>
      </c>
      <c r="AV9" s="16">
        <f>'29. SNDT_Tinhtranghonnhan'!AV9/'29. SNDT_Tinhtranghonnhan'!AV7%</f>
        <v>54.783934624747339</v>
      </c>
      <c r="AW9" s="16">
        <f>'29. SNDT_Tinhtranghonnhan'!AW9/'29. SNDT_Tinhtranghonnhan'!AW7%</f>
        <v>69.669400097169401</v>
      </c>
      <c r="AX9" s="16">
        <f>'29. SNDT_Tinhtranghonnhan'!AX9/'29. SNDT_Tinhtranghonnhan'!AX7%</f>
        <v>59.620388126837732</v>
      </c>
      <c r="AY9" s="16">
        <f>'29. SNDT_Tinhtranghonnhan'!AY9/'29. SNDT_Tinhtranghonnhan'!AY7%</f>
        <v>54.006132955930241</v>
      </c>
      <c r="AZ9" s="16">
        <f>'29. SNDT_Tinhtranghonnhan'!AZ9/'29. SNDT_Tinhtranghonnhan'!AZ7%</f>
        <v>58.394310305375413</v>
      </c>
      <c r="BA9" s="16">
        <f>'29. SNDT_Tinhtranghonnhan'!BA9/'29. SNDT_Tinhtranghonnhan'!BA7%</f>
        <v>69.117153036812454</v>
      </c>
      <c r="BB9" s="16">
        <f>'29. SNDT_Tinhtranghonnhan'!BB9/'29. SNDT_Tinhtranghonnhan'!BB7%</f>
        <v>61.406517194641026</v>
      </c>
      <c r="BC9" s="16">
        <f>'29. SNDT_Tinhtranghonnhan'!BC9/'29. SNDT_Tinhtranghonnhan'!BC7%</f>
        <v>65.409303012874489</v>
      </c>
      <c r="BD9" s="16">
        <f>'29. SNDT_Tinhtranghonnhan'!BD9/'29. SNDT_Tinhtranghonnhan'!BD7%</f>
        <v>60.631724002802194</v>
      </c>
      <c r="BE9" s="16">
        <f>'29. SNDT_Tinhtranghonnhan'!BE9/'29. SNDT_Tinhtranghonnhan'!BE7%</f>
        <v>53.276380992812335</v>
      </c>
      <c r="BF9" s="16">
        <f>'29. SNDT_Tinhtranghonnhan'!BF9/'29. SNDT_Tinhtranghonnhan'!BF7%</f>
        <v>61.612769753342683</v>
      </c>
      <c r="BG9" s="16">
        <f>'29. SNDT_Tinhtranghonnhan'!BG9/'29. SNDT_Tinhtranghonnhan'!BG7%</f>
        <v>62.36309824555196</v>
      </c>
      <c r="BH9" s="16">
        <f>'29. SNDT_Tinhtranghonnhan'!BH9/'29. SNDT_Tinhtranghonnhan'!BH7%</f>
        <v>59.479252130425841</v>
      </c>
      <c r="BI9" s="16">
        <f>'29. SNDT_Tinhtranghonnhan'!BI9/'29. SNDT_Tinhtranghonnhan'!BI7%</f>
        <v>63.591110708116531</v>
      </c>
      <c r="BJ9" s="16">
        <f>'29. SNDT_Tinhtranghonnhan'!BJ9/'29. SNDT_Tinhtranghonnhan'!BJ7%</f>
        <v>74.010977848816921</v>
      </c>
      <c r="BK9" s="16" t="e">
        <f>'29. SNDT_Tinhtranghonnhan'!BK9/'29. SNDT_Tinhtranghonnhan'!BK7%</f>
        <v>#DIV/0!</v>
      </c>
    </row>
    <row r="10" spans="1:63" x14ac:dyDescent="0.25">
      <c r="A10" s="15"/>
      <c r="B10" s="15"/>
      <c r="C10" s="15"/>
      <c r="D10" s="15"/>
      <c r="E10" s="15"/>
      <c r="F10" s="15" t="s">
        <v>124</v>
      </c>
      <c r="G10" s="16">
        <f>'29. SNDT_Tinhtranghonnhan'!G10/'29. SNDT_Tinhtranghonnhan'!G7%</f>
        <v>5.9086297248346682</v>
      </c>
      <c r="H10" s="16">
        <f>'29. SNDT_Tinhtranghonnhan'!H10/'29. SNDT_Tinhtranghonnhan'!H7%</f>
        <v>6.2565745395772758</v>
      </c>
      <c r="I10" s="16">
        <f>'29. SNDT_Tinhtranghonnhan'!I10/'29. SNDT_Tinhtranghonnhan'!I7%</f>
        <v>7.1067259181145177</v>
      </c>
      <c r="J10" s="16">
        <f>'29. SNDT_Tinhtranghonnhan'!J10/'29. SNDT_Tinhtranghonnhan'!J7%</f>
        <v>5.0376808911302113</v>
      </c>
      <c r="K10" s="16">
        <f>'29. SNDT_Tinhtranghonnhan'!K10/'29. SNDT_Tinhtranghonnhan'!K7%</f>
        <v>6.2372931311562487</v>
      </c>
      <c r="L10" s="16">
        <f>'29. SNDT_Tinhtranghonnhan'!L10/'29. SNDT_Tinhtranghonnhan'!L7%</f>
        <v>6.3382843324986302</v>
      </c>
      <c r="M10" s="16">
        <f>'29. SNDT_Tinhtranghonnhan'!M10/'29. SNDT_Tinhtranghonnhan'!M7%</f>
        <v>7.1238248168924772</v>
      </c>
      <c r="N10" s="16">
        <f>'29. SNDT_Tinhtranghonnhan'!N10/'29. SNDT_Tinhtranghonnhan'!N7%</f>
        <v>7.268711771504087</v>
      </c>
      <c r="O10" s="16">
        <f>'29. SNDT_Tinhtranghonnhan'!O10/'29. SNDT_Tinhtranghonnhan'!O7%</f>
        <v>3.7923814820521793</v>
      </c>
      <c r="P10" s="16">
        <f>'29. SNDT_Tinhtranghonnhan'!P10/'29. SNDT_Tinhtranghonnhan'!P7%</f>
        <v>5.1339982737060597</v>
      </c>
      <c r="Q10" s="16">
        <f>'29. SNDT_Tinhtranghonnhan'!Q10/'29. SNDT_Tinhtranghonnhan'!Q7%</f>
        <v>5.3857245782765366</v>
      </c>
      <c r="R10" s="16">
        <f>'29. SNDT_Tinhtranghonnhan'!R10/'29. SNDT_Tinhtranghonnhan'!R7%</f>
        <v>5.1029456271402802</v>
      </c>
      <c r="S10" s="16">
        <f>'29. SNDT_Tinhtranghonnhan'!S10/'29. SNDT_Tinhtranghonnhan'!S7%</f>
        <v>5.0940602154785708</v>
      </c>
      <c r="T10" s="16">
        <f>'29. SNDT_Tinhtranghonnhan'!T10/'29. SNDT_Tinhtranghonnhan'!T7%</f>
        <v>5.1811101695666535</v>
      </c>
      <c r="U10" s="16">
        <f>'29. SNDT_Tinhtranghonnhan'!U10/'29. SNDT_Tinhtranghonnhan'!U7%</f>
        <v>6.0453479539537991</v>
      </c>
      <c r="V10" s="16">
        <f>'29. SNDT_Tinhtranghonnhan'!V10/'29. SNDT_Tinhtranghonnhan'!V7%</f>
        <v>6.1162066909670756</v>
      </c>
      <c r="W10" s="16">
        <f>'29. SNDT_Tinhtranghonnhan'!W10/'29. SNDT_Tinhtranghonnhan'!W7%</f>
        <v>4.8756122936018</v>
      </c>
      <c r="X10" s="16">
        <f>'29. SNDT_Tinhtranghonnhan'!X10/'29. SNDT_Tinhtranghonnhan'!X7%</f>
        <v>5.7004439400951785</v>
      </c>
      <c r="Y10" s="16">
        <f>'29. SNDT_Tinhtranghonnhan'!Y10/'29. SNDT_Tinhtranghonnhan'!Y7%</f>
        <v>4.5484758372195948</v>
      </c>
      <c r="Z10" s="16">
        <f>'29. SNDT_Tinhtranghonnhan'!Z10/'29. SNDT_Tinhtranghonnhan'!Z7%</f>
        <v>6.2908197950385416</v>
      </c>
      <c r="AA10" s="16">
        <f>'29. SNDT_Tinhtranghonnhan'!AA10/'29. SNDT_Tinhtranghonnhan'!AA7%</f>
        <v>5.0993406960957914</v>
      </c>
      <c r="AB10" s="16">
        <f>'29. SNDT_Tinhtranghonnhan'!AB10/'29. SNDT_Tinhtranghonnhan'!AB7%</f>
        <v>6.0271546189802452</v>
      </c>
      <c r="AC10" s="16">
        <f>'29. SNDT_Tinhtranghonnhan'!AC10/'29. SNDT_Tinhtranghonnhan'!AC7%</f>
        <v>7.0635091760980071</v>
      </c>
      <c r="AD10" s="16">
        <f>'29. SNDT_Tinhtranghonnhan'!AD10/'29. SNDT_Tinhtranghonnhan'!AD7%</f>
        <v>5.024914163840851</v>
      </c>
      <c r="AE10" s="16">
        <f>'29. SNDT_Tinhtranghonnhan'!AE10/'29. SNDT_Tinhtranghonnhan'!AE7%</f>
        <v>6.7484504791648243</v>
      </c>
      <c r="AF10" s="16">
        <f>'29. SNDT_Tinhtranghonnhan'!AF10/'29. SNDT_Tinhtranghonnhan'!AF7%</f>
        <v>5.8836879444978942</v>
      </c>
      <c r="AG10" s="16">
        <f>'29. SNDT_Tinhtranghonnhan'!AG10/'29. SNDT_Tinhtranghonnhan'!AG7%</f>
        <v>5.2076062205040099</v>
      </c>
      <c r="AH10" s="16">
        <f>'29. SNDT_Tinhtranghonnhan'!AH10/'29. SNDT_Tinhtranghonnhan'!AH7%</f>
        <v>6.2755767387639114</v>
      </c>
      <c r="AI10" s="16">
        <f>'29. SNDT_Tinhtranghonnhan'!AI10/'29. SNDT_Tinhtranghonnhan'!AI7%</f>
        <v>5.4067862309289918</v>
      </c>
      <c r="AJ10" s="16">
        <f>'29. SNDT_Tinhtranghonnhan'!AJ10/'29. SNDT_Tinhtranghonnhan'!AJ7%</f>
        <v>3.2648597794135616</v>
      </c>
      <c r="AK10" s="16">
        <f>'29. SNDT_Tinhtranghonnhan'!AK10/'29. SNDT_Tinhtranghonnhan'!AK7%</f>
        <v>6.7562585937438024</v>
      </c>
      <c r="AL10" s="16">
        <f>'29. SNDT_Tinhtranghonnhan'!AL10/'29. SNDT_Tinhtranghonnhan'!AL7%</f>
        <v>5.252677282837606</v>
      </c>
      <c r="AM10" s="16">
        <f>'29. SNDT_Tinhtranghonnhan'!AM10/'29. SNDT_Tinhtranghonnhan'!AM7%</f>
        <v>6.8636545062535026</v>
      </c>
      <c r="AN10" s="16">
        <f>'29. SNDT_Tinhtranghonnhan'!AN10/'29. SNDT_Tinhtranghonnhan'!AN7%</f>
        <v>4.037504156591968</v>
      </c>
      <c r="AO10" s="16">
        <f>'29. SNDT_Tinhtranghonnhan'!AO10/'29. SNDT_Tinhtranghonnhan'!AO7%</f>
        <v>4.4023433959810738</v>
      </c>
      <c r="AP10" s="16">
        <f>'29. SNDT_Tinhtranghonnhan'!AP10/'29. SNDT_Tinhtranghonnhan'!AP7%</f>
        <v>7.1757753909022073</v>
      </c>
      <c r="AQ10" s="16">
        <f>'29. SNDT_Tinhtranghonnhan'!AQ10/'29. SNDT_Tinhtranghonnhan'!AQ7%</f>
        <v>3.5488795609457475</v>
      </c>
      <c r="AR10" s="16">
        <f>'29. SNDT_Tinhtranghonnhan'!AR10/'29. SNDT_Tinhtranghonnhan'!AR7%</f>
        <v>3.7781434374263583</v>
      </c>
      <c r="AS10" s="16">
        <f>'29. SNDT_Tinhtranghonnhan'!AS10/'29. SNDT_Tinhtranghonnhan'!AS7%</f>
        <v>4.8777023835071569</v>
      </c>
      <c r="AT10" s="16">
        <f>'29. SNDT_Tinhtranghonnhan'!AT10/'29. SNDT_Tinhtranghonnhan'!AT7%</f>
        <v>4.3048621570442887</v>
      </c>
      <c r="AU10" s="16">
        <f>'29. SNDT_Tinhtranghonnhan'!AU10/'29. SNDT_Tinhtranghonnhan'!AU7%</f>
        <v>5.7561903913602421</v>
      </c>
      <c r="AV10" s="16">
        <f>'29. SNDT_Tinhtranghonnhan'!AV10/'29. SNDT_Tinhtranghonnhan'!AV7%</f>
        <v>5.6946857592518203</v>
      </c>
      <c r="AW10" s="16">
        <f>'29. SNDT_Tinhtranghonnhan'!AW10/'29. SNDT_Tinhtranghonnhan'!AW7%</f>
        <v>3.4497732422262097</v>
      </c>
      <c r="AX10" s="16">
        <f>'29. SNDT_Tinhtranghonnhan'!AX10/'29. SNDT_Tinhtranghonnhan'!AX7%</f>
        <v>8.8388695081259137</v>
      </c>
      <c r="AY10" s="16">
        <f>'29. SNDT_Tinhtranghonnhan'!AY10/'29. SNDT_Tinhtranghonnhan'!AY7%</f>
        <v>6.0610477785662624</v>
      </c>
      <c r="AZ10" s="16">
        <f>'29. SNDT_Tinhtranghonnhan'!AZ10/'29. SNDT_Tinhtranghonnhan'!AZ7%</f>
        <v>6.5451990355912315</v>
      </c>
      <c r="BA10" s="16">
        <f>'29. SNDT_Tinhtranghonnhan'!BA10/'29. SNDT_Tinhtranghonnhan'!BA7%</f>
        <v>4.714164687802362</v>
      </c>
      <c r="BB10" s="16">
        <f>'29. SNDT_Tinhtranghonnhan'!BB10/'29. SNDT_Tinhtranghonnhan'!BB7%</f>
        <v>5.7722275643440808</v>
      </c>
      <c r="BC10" s="16">
        <f>'29. SNDT_Tinhtranghonnhan'!BC10/'29. SNDT_Tinhtranghonnhan'!BC7%</f>
        <v>4.3322513315894273</v>
      </c>
      <c r="BD10" s="16">
        <f>'29. SNDT_Tinhtranghonnhan'!BD10/'29. SNDT_Tinhtranghonnhan'!BD7%</f>
        <v>5.8877632117689158</v>
      </c>
      <c r="BE10" s="16">
        <f>'29. SNDT_Tinhtranghonnhan'!BE10/'29. SNDT_Tinhtranghonnhan'!BE7%</f>
        <v>6.5909067172701148</v>
      </c>
      <c r="BF10" s="16">
        <f>'29. SNDT_Tinhtranghonnhan'!BF10/'29. SNDT_Tinhtranghonnhan'!BF7%</f>
        <v>6.1641436329081296</v>
      </c>
      <c r="BG10" s="16">
        <f>'29. SNDT_Tinhtranghonnhan'!BG10/'29. SNDT_Tinhtranghonnhan'!BG7%</f>
        <v>4.8388207317418201</v>
      </c>
      <c r="BH10" s="16">
        <f>'29. SNDT_Tinhtranghonnhan'!BH10/'29. SNDT_Tinhtranghonnhan'!BH7%</f>
        <v>2.490857108002785</v>
      </c>
      <c r="BI10" s="16">
        <f>'29. SNDT_Tinhtranghonnhan'!BI10/'29. SNDT_Tinhtranghonnhan'!BI7%</f>
        <v>4.3795041273917681</v>
      </c>
      <c r="BJ10" s="16">
        <f>'29. SNDT_Tinhtranghonnhan'!BJ10/'29. SNDT_Tinhtranghonnhan'!BJ7%</f>
        <v>7.7647965226590614</v>
      </c>
      <c r="BK10" s="16" t="e">
        <f>'29. SNDT_Tinhtranghonnhan'!BK10/'29. SNDT_Tinhtranghonnhan'!BK7%</f>
        <v>#DIV/0!</v>
      </c>
    </row>
    <row r="11" spans="1:63" x14ac:dyDescent="0.25">
      <c r="A11" s="15"/>
      <c r="B11" s="15"/>
      <c r="C11" s="15"/>
      <c r="D11" s="15"/>
      <c r="E11" s="15"/>
      <c r="F11" s="15" t="s">
        <v>125</v>
      </c>
      <c r="G11" s="16">
        <f>'29. SNDT_Tinhtranghonnhan'!G11/'29. SNDT_Tinhtranghonnhan'!G7%</f>
        <v>1.1271631560535353</v>
      </c>
      <c r="H11" s="16">
        <f>'29. SNDT_Tinhtranghonnhan'!H11/'29. SNDT_Tinhtranghonnhan'!H7%</f>
        <v>0.79780357491437004</v>
      </c>
      <c r="I11" s="16">
        <f>'29. SNDT_Tinhtranghonnhan'!I11/'29. SNDT_Tinhtranghonnhan'!I7%</f>
        <v>1.332049059825916</v>
      </c>
      <c r="J11" s="16">
        <f>'29. SNDT_Tinhtranghonnhan'!J11/'29. SNDT_Tinhtranghonnhan'!J7%</f>
        <v>1.2183196722982341</v>
      </c>
      <c r="K11" s="16">
        <f>'29. SNDT_Tinhtranghonnhan'!K11/'29. SNDT_Tinhtranghonnhan'!K7%</f>
        <v>1.7525085674685785</v>
      </c>
      <c r="L11" s="16">
        <f>'29. SNDT_Tinhtranghonnhan'!L11/'29. SNDT_Tinhtranghonnhan'!L7%</f>
        <v>1.5732124941725234</v>
      </c>
      <c r="M11" s="16">
        <f>'29. SNDT_Tinhtranghonnhan'!M11/'29. SNDT_Tinhtranghonnhan'!M7%</f>
        <v>1.3729510398538662</v>
      </c>
      <c r="N11" s="16">
        <f>'29. SNDT_Tinhtranghonnhan'!N11/'29. SNDT_Tinhtranghonnhan'!N7%</f>
        <v>0.85434438337059271</v>
      </c>
      <c r="O11" s="16">
        <f>'29. SNDT_Tinhtranghonnhan'!O11/'29. SNDT_Tinhtranghonnhan'!O7%</f>
        <v>0.44565721143467868</v>
      </c>
      <c r="P11" s="16">
        <f>'29. SNDT_Tinhtranghonnhan'!P11/'29. SNDT_Tinhtranghonnhan'!P7%</f>
        <v>0.94395870108753666</v>
      </c>
      <c r="Q11" s="16">
        <f>'29. SNDT_Tinhtranghonnhan'!Q11/'29. SNDT_Tinhtranghonnhan'!Q7%</f>
        <v>1.1013075111099293</v>
      </c>
      <c r="R11" s="16">
        <f>'29. SNDT_Tinhtranghonnhan'!R11/'29. SNDT_Tinhtranghonnhan'!R7%</f>
        <v>2.25055230968611</v>
      </c>
      <c r="S11" s="16">
        <f>'29. SNDT_Tinhtranghonnhan'!S11/'29. SNDT_Tinhtranghonnhan'!S7%</f>
        <v>0.96780989809117546</v>
      </c>
      <c r="T11" s="16">
        <f>'29. SNDT_Tinhtranghonnhan'!T11/'29. SNDT_Tinhtranghonnhan'!T7%</f>
        <v>0.69813128463615959</v>
      </c>
      <c r="U11" s="16">
        <f>'29. SNDT_Tinhtranghonnhan'!U11/'29. SNDT_Tinhtranghonnhan'!U7%</f>
        <v>0.5272599199026915</v>
      </c>
      <c r="V11" s="16">
        <f>'29. SNDT_Tinhtranghonnhan'!V11/'29. SNDT_Tinhtranghonnhan'!V7%</f>
        <v>1.0230518361578556</v>
      </c>
      <c r="W11" s="16">
        <f>'29. SNDT_Tinhtranghonnhan'!W11/'29. SNDT_Tinhtranghonnhan'!W7%</f>
        <v>0.71624580774963242</v>
      </c>
      <c r="X11" s="16">
        <f>'29. SNDT_Tinhtranghonnhan'!X11/'29. SNDT_Tinhtranghonnhan'!X7%</f>
        <v>1.6786798861100094</v>
      </c>
      <c r="Y11" s="16">
        <f>'29. SNDT_Tinhtranghonnhan'!Y11/'29. SNDT_Tinhtranghonnhan'!Y7%</f>
        <v>1.6238417646537167</v>
      </c>
      <c r="Z11" s="16">
        <f>'29. SNDT_Tinhtranghonnhan'!Z11/'29. SNDT_Tinhtranghonnhan'!Z7%</f>
        <v>1.1380948305318006</v>
      </c>
      <c r="AA11" s="16">
        <f>'29. SNDT_Tinhtranghonnhan'!AA11/'29. SNDT_Tinhtranghonnhan'!AA7%</f>
        <v>0.53795161803922609</v>
      </c>
      <c r="AB11" s="16">
        <f>'29. SNDT_Tinhtranghonnhan'!AB11/'29. SNDT_Tinhtranghonnhan'!AB7%</f>
        <v>0.99041230242376987</v>
      </c>
      <c r="AC11" s="16">
        <f>'29. SNDT_Tinhtranghonnhan'!AC11/'29. SNDT_Tinhtranghonnhan'!AC7%</f>
        <v>1.3446782209562131</v>
      </c>
      <c r="AD11" s="16">
        <f>'29. SNDT_Tinhtranghonnhan'!AD11/'29. SNDT_Tinhtranghonnhan'!AD7%</f>
        <v>0.78106366875522359</v>
      </c>
      <c r="AE11" s="16">
        <f>'29. SNDT_Tinhtranghonnhan'!AE11/'29. SNDT_Tinhtranghonnhan'!AE7%</f>
        <v>1.4722437525688086</v>
      </c>
      <c r="AF11" s="16">
        <f>'29. SNDT_Tinhtranghonnhan'!AF11/'29. SNDT_Tinhtranghonnhan'!AF7%</f>
        <v>1.2418282565596614</v>
      </c>
      <c r="AG11" s="16">
        <f>'29. SNDT_Tinhtranghonnhan'!AG11/'29. SNDT_Tinhtranghonnhan'!AG7%</f>
        <v>0.32661476068663897</v>
      </c>
      <c r="AH11" s="16">
        <f>'29. SNDT_Tinhtranghonnhan'!AH11/'29. SNDT_Tinhtranghonnhan'!AH7%</f>
        <v>0.47444178838470097</v>
      </c>
      <c r="AI11" s="16">
        <f>'29. SNDT_Tinhtranghonnhan'!AI11/'29. SNDT_Tinhtranghonnhan'!AI7%</f>
        <v>0.71394010695598165</v>
      </c>
      <c r="AJ11" s="16">
        <f>'29. SNDT_Tinhtranghonnhan'!AJ11/'29. SNDT_Tinhtranghonnhan'!AJ7%</f>
        <v>0.6843724969650391</v>
      </c>
      <c r="AK11" s="16">
        <f>'29. SNDT_Tinhtranghonnhan'!AK11/'29. SNDT_Tinhtranghonnhan'!AK7%</f>
        <v>0.81301950961242941</v>
      </c>
      <c r="AL11" s="16">
        <f>'29. SNDT_Tinhtranghonnhan'!AL11/'29. SNDT_Tinhtranghonnhan'!AL7%</f>
        <v>0.82893754669682607</v>
      </c>
      <c r="AM11" s="16">
        <f>'29. SNDT_Tinhtranghonnhan'!AM11/'29. SNDT_Tinhtranghonnhan'!AM7%</f>
        <v>2.5454055093719532</v>
      </c>
      <c r="AN11" s="16">
        <f>'29. SNDT_Tinhtranghonnhan'!AN11/'29. SNDT_Tinhtranghonnhan'!AN7%</f>
        <v>0.84740484562724905</v>
      </c>
      <c r="AO11" s="16">
        <f>'29. SNDT_Tinhtranghonnhan'!AO11/'29. SNDT_Tinhtranghonnhan'!AO7%</f>
        <v>0.79909746447511387</v>
      </c>
      <c r="AP11" s="16">
        <f>'29. SNDT_Tinhtranghonnhan'!AP11/'29. SNDT_Tinhtranghonnhan'!AP7%</f>
        <v>0.57684708064314882</v>
      </c>
      <c r="AQ11" s="16">
        <f>'29. SNDT_Tinhtranghonnhan'!AQ11/'29. SNDT_Tinhtranghonnhan'!AQ7%</f>
        <v>0.87038635516297358</v>
      </c>
      <c r="AR11" s="16">
        <f>'29. SNDT_Tinhtranghonnhan'!AR11/'29. SNDT_Tinhtranghonnhan'!AR7%</f>
        <v>0.83336681398737633</v>
      </c>
      <c r="AS11" s="16">
        <f>'29. SNDT_Tinhtranghonnhan'!AS11/'29. SNDT_Tinhtranghonnhan'!AS7%</f>
        <v>0.45484816816675827</v>
      </c>
      <c r="AT11" s="16">
        <f>'29. SNDT_Tinhtranghonnhan'!AT11/'29. SNDT_Tinhtranghonnhan'!AT7%</f>
        <v>1.0824637400986883</v>
      </c>
      <c r="AU11" s="16">
        <f>'29. SNDT_Tinhtranghonnhan'!AU11/'29. SNDT_Tinhtranghonnhan'!AU7%</f>
        <v>0.82324522843709458</v>
      </c>
      <c r="AV11" s="16">
        <f>'29. SNDT_Tinhtranghonnhan'!AV11/'29. SNDT_Tinhtranghonnhan'!AV7%</f>
        <v>0.49144316519785408</v>
      </c>
      <c r="AW11" s="16">
        <f>'29. SNDT_Tinhtranghonnhan'!AW11/'29. SNDT_Tinhtranghonnhan'!AW7%</f>
        <v>0.53792425666562038</v>
      </c>
      <c r="AX11" s="16">
        <f>'29. SNDT_Tinhtranghonnhan'!AX11/'29. SNDT_Tinhtranghonnhan'!AX7%</f>
        <v>0.85560777677192468</v>
      </c>
      <c r="AY11" s="16">
        <f>'29. SNDT_Tinhtranghonnhan'!AY11/'29. SNDT_Tinhtranghonnhan'!AY7%</f>
        <v>0.63912757959320554</v>
      </c>
      <c r="AZ11" s="16">
        <f>'29. SNDT_Tinhtranghonnhan'!AZ11/'29. SNDT_Tinhtranghonnhan'!AZ7%</f>
        <v>0.63500611035583043</v>
      </c>
      <c r="BA11" s="16">
        <f>'29. SNDT_Tinhtranghonnhan'!BA11/'29. SNDT_Tinhtranghonnhan'!BA7%</f>
        <v>0.51216175722568758</v>
      </c>
      <c r="BB11" s="16">
        <f>'29. SNDT_Tinhtranghonnhan'!BB11/'29. SNDT_Tinhtranghonnhan'!BB7%</f>
        <v>0.54550108605218584</v>
      </c>
      <c r="BC11" s="16">
        <f>'29. SNDT_Tinhtranghonnhan'!BC11/'29. SNDT_Tinhtranghonnhan'!BC7%</f>
        <v>1.1640278353172615</v>
      </c>
      <c r="BD11" s="16">
        <f>'29. SNDT_Tinhtranghonnhan'!BD11/'29. SNDT_Tinhtranghonnhan'!BD7%</f>
        <v>1.3836449004452978</v>
      </c>
      <c r="BE11" s="16">
        <f>'29. SNDT_Tinhtranghonnhan'!BE11/'29. SNDT_Tinhtranghonnhan'!BE7%</f>
        <v>1.6759409668540297</v>
      </c>
      <c r="BF11" s="16">
        <f>'29. SNDT_Tinhtranghonnhan'!BF11/'29. SNDT_Tinhtranghonnhan'!BF7%</f>
        <v>1.5921672231197082</v>
      </c>
      <c r="BG11" s="16">
        <f>'29. SNDT_Tinhtranghonnhan'!BG11/'29. SNDT_Tinhtranghonnhan'!BG7%</f>
        <v>1.7064541466447034</v>
      </c>
      <c r="BH11" s="16">
        <f>'29. SNDT_Tinhtranghonnhan'!BH11/'29. SNDT_Tinhtranghonnhan'!BH7%</f>
        <v>1.7905068034289446</v>
      </c>
      <c r="BI11" s="16">
        <f>'29. SNDT_Tinhtranghonnhan'!BI11/'29. SNDT_Tinhtranghonnhan'!BI7%</f>
        <v>0.80015651228787588</v>
      </c>
      <c r="BJ11" s="16">
        <f>'29. SNDT_Tinhtranghonnhan'!BJ11/'29. SNDT_Tinhtranghonnhan'!BJ7%</f>
        <v>0.42546830261145541</v>
      </c>
      <c r="BK11" s="16" t="e">
        <f>'29. SNDT_Tinhtranghonnhan'!BK11/'29. SNDT_Tinhtranghonnhan'!BK7%</f>
        <v>#DIV/0!</v>
      </c>
    </row>
    <row r="12" spans="1:63" x14ac:dyDescent="0.25">
      <c r="A12" s="31"/>
      <c r="B12" s="31"/>
      <c r="C12" s="15"/>
      <c r="D12" s="15"/>
      <c r="E12" s="15"/>
      <c r="F12" s="15" t="s">
        <v>126</v>
      </c>
      <c r="G12" s="16">
        <f>'29. SNDT_Tinhtranghonnhan'!G12/'29. SNDT_Tinhtranghonnhan'!G7%</f>
        <v>0.26403765550953479</v>
      </c>
      <c r="H12" s="16">
        <f>'29. SNDT_Tinhtranghonnhan'!H12/'29. SNDT_Tinhtranghonnhan'!H7%</f>
        <v>0.24028754453645498</v>
      </c>
      <c r="I12" s="16">
        <f>'29. SNDT_Tinhtranghonnhan'!I12/'29. SNDT_Tinhtranghonnhan'!I7%</f>
        <v>0.32025360329185421</v>
      </c>
      <c r="J12" s="16">
        <f>'29. SNDT_Tinhtranghonnhan'!J12/'29. SNDT_Tinhtranghonnhan'!J7%</f>
        <v>0.22060675715681111</v>
      </c>
      <c r="K12" s="16">
        <f>'29. SNDT_Tinhtranghonnhan'!K12/'29. SNDT_Tinhtranghonnhan'!K7%</f>
        <v>0.31883651269628976</v>
      </c>
      <c r="L12" s="16">
        <f>'29. SNDT_Tinhtranghonnhan'!L12/'29. SNDT_Tinhtranghonnhan'!L7%</f>
        <v>0.30833653073215933</v>
      </c>
      <c r="M12" s="16">
        <f>'29. SNDT_Tinhtranghonnhan'!M12/'29. SNDT_Tinhtranghonnhan'!M7%</f>
        <v>0.31040726683444286</v>
      </c>
      <c r="N12" s="16">
        <f>'29. SNDT_Tinhtranghonnhan'!N12/'29. SNDT_Tinhtranghonnhan'!N7%</f>
        <v>0.2655601277431423</v>
      </c>
      <c r="O12" s="16">
        <f>'29. SNDT_Tinhtranghonnhan'!O12/'29. SNDT_Tinhtranghonnhan'!O7%</f>
        <v>0.19224929915147404</v>
      </c>
      <c r="P12" s="16">
        <f>'29. SNDT_Tinhtranghonnhan'!P12/'29. SNDT_Tinhtranghonnhan'!P7%</f>
        <v>0.34587718516227017</v>
      </c>
      <c r="Q12" s="16">
        <f>'29. SNDT_Tinhtranghonnhan'!Q12/'29. SNDT_Tinhtranghonnhan'!Q7%</f>
        <v>0.17885499864918988</v>
      </c>
      <c r="R12" s="16">
        <f>'29. SNDT_Tinhtranghonnhan'!R12/'29. SNDT_Tinhtranghonnhan'!R7%</f>
        <v>0.63326151603697478</v>
      </c>
      <c r="S12" s="16">
        <f>'29. SNDT_Tinhtranghonnhan'!S12/'29. SNDT_Tinhtranghonnhan'!S7%</f>
        <v>0.2336150210769915</v>
      </c>
      <c r="T12" s="16">
        <f>'29. SNDT_Tinhtranghonnhan'!T12/'29. SNDT_Tinhtranghonnhan'!T7%</f>
        <v>0.14334452318239707</v>
      </c>
      <c r="U12" s="16">
        <f>'29. SNDT_Tinhtranghonnhan'!U12/'29. SNDT_Tinhtranghonnhan'!U7%</f>
        <v>0.15351473410374222</v>
      </c>
      <c r="V12" s="16">
        <f>'29. SNDT_Tinhtranghonnhan'!V12/'29. SNDT_Tinhtranghonnhan'!V7%</f>
        <v>0.23434394486887186</v>
      </c>
      <c r="W12" s="16">
        <f>'29. SNDT_Tinhtranghonnhan'!W12/'29. SNDT_Tinhtranghonnhan'!W7%</f>
        <v>0.24769615960524907</v>
      </c>
      <c r="X12" s="16">
        <f>'29. SNDT_Tinhtranghonnhan'!X12/'29. SNDT_Tinhtranghonnhan'!X7%</f>
        <v>0.25832466841861212</v>
      </c>
      <c r="Y12" s="16">
        <f>'29. SNDT_Tinhtranghonnhan'!Y12/'29. SNDT_Tinhtranghonnhan'!Y7%</f>
        <v>0.26812501218858931</v>
      </c>
      <c r="Z12" s="16">
        <f>'29. SNDT_Tinhtranghonnhan'!Z12/'29. SNDT_Tinhtranghonnhan'!Z7%</f>
        <v>0.26739064495353754</v>
      </c>
      <c r="AA12" s="16">
        <f>'29. SNDT_Tinhtranghonnhan'!AA12/'29. SNDT_Tinhtranghonnhan'!AA7%</f>
        <v>0.17691484471868654</v>
      </c>
      <c r="AB12" s="16">
        <f>'29. SNDT_Tinhtranghonnhan'!AB12/'29. SNDT_Tinhtranghonnhan'!AB7%</f>
        <v>0.2801324612274646</v>
      </c>
      <c r="AC12" s="16">
        <f>'29. SNDT_Tinhtranghonnhan'!AC12/'29. SNDT_Tinhtranghonnhan'!AC7%</f>
        <v>0.2382106975040732</v>
      </c>
      <c r="AD12" s="16">
        <f>'29. SNDT_Tinhtranghonnhan'!AD12/'29. SNDT_Tinhtranghonnhan'!AD7%</f>
        <v>0.16925235574614961</v>
      </c>
      <c r="AE12" s="16">
        <f>'29. SNDT_Tinhtranghonnhan'!AE12/'29. SNDT_Tinhtranghonnhan'!AE7%</f>
        <v>0.19522316293201927</v>
      </c>
      <c r="AF12" s="16">
        <f>'29. SNDT_Tinhtranghonnhan'!AF12/'29. SNDT_Tinhtranghonnhan'!AF7%</f>
        <v>0.41246393380383545</v>
      </c>
      <c r="AG12" s="16">
        <f>'29. SNDT_Tinhtranghonnhan'!AG12/'29. SNDT_Tinhtranghonnhan'!AG7%</f>
        <v>0.15300475934165844</v>
      </c>
      <c r="AH12" s="16">
        <f>'29. SNDT_Tinhtranghonnhan'!AH12/'29. SNDT_Tinhtranghonnhan'!AH7%</f>
        <v>0.26551311750689771</v>
      </c>
      <c r="AI12" s="16">
        <f>'29. SNDT_Tinhtranghonnhan'!AI12/'29. SNDT_Tinhtranghonnhan'!AI7%</f>
        <v>0.23912785868162978</v>
      </c>
      <c r="AJ12" s="16">
        <f>'29. SNDT_Tinhtranghonnhan'!AJ12/'29. SNDT_Tinhtranghonnhan'!AJ7%</f>
        <v>0.14885886088522396</v>
      </c>
      <c r="AK12" s="16">
        <f>'29. SNDT_Tinhtranghonnhan'!AK12/'29. SNDT_Tinhtranghonnhan'!AK7%</f>
        <v>0.10633394652219008</v>
      </c>
      <c r="AL12" s="16">
        <f>'29. SNDT_Tinhtranghonnhan'!AL12/'29. SNDT_Tinhtranghonnhan'!AL7%</f>
        <v>0.27731679188027336</v>
      </c>
      <c r="AM12" s="16">
        <f>'29. SNDT_Tinhtranghonnhan'!AM12/'29. SNDT_Tinhtranghonnhan'!AM7%</f>
        <v>0.67165186882451389</v>
      </c>
      <c r="AN12" s="16">
        <f>'29. SNDT_Tinhtranghonnhan'!AN12/'29. SNDT_Tinhtranghonnhan'!AN7%</f>
        <v>0.10223798504427542</v>
      </c>
      <c r="AO12" s="16">
        <f>'29. SNDT_Tinhtranghonnhan'!AO12/'29. SNDT_Tinhtranghonnhan'!AO7%</f>
        <v>0.10261143861618115</v>
      </c>
      <c r="AP12" s="16">
        <f>'29. SNDT_Tinhtranghonnhan'!AP12/'29. SNDT_Tinhtranghonnhan'!AP7%</f>
        <v>0.14620722836571737</v>
      </c>
      <c r="AQ12" s="16">
        <f>'29. SNDT_Tinhtranghonnhan'!AQ12/'29. SNDT_Tinhtranghonnhan'!AQ7%</f>
        <v>0.1439241360483772</v>
      </c>
      <c r="AR12" s="16">
        <f>'29. SNDT_Tinhtranghonnhan'!AR12/'29. SNDT_Tinhtranghonnhan'!AR7%</f>
        <v>0.31255472978861254</v>
      </c>
      <c r="AS12" s="16">
        <f>'29. SNDT_Tinhtranghonnhan'!AS12/'29. SNDT_Tinhtranghonnhan'!AS7%</f>
        <v>0</v>
      </c>
      <c r="AT12" s="16">
        <f>'29. SNDT_Tinhtranghonnhan'!AT12/'29. SNDT_Tinhtranghonnhan'!AT7%</f>
        <v>0.32076444465604786</v>
      </c>
      <c r="AU12" s="16">
        <f>'29. SNDT_Tinhtranghonnhan'!AU12/'29. SNDT_Tinhtranghonnhan'!AU7%</f>
        <v>0.34768065803975262</v>
      </c>
      <c r="AV12" s="16">
        <f>'29. SNDT_Tinhtranghonnhan'!AV12/'29. SNDT_Tinhtranghonnhan'!AV7%</f>
        <v>0.16122954198507797</v>
      </c>
      <c r="AW12" s="16">
        <f>'29. SNDT_Tinhtranghonnhan'!AW12/'29. SNDT_Tinhtranghonnhan'!AW7%</f>
        <v>9.593600964939486E-2</v>
      </c>
      <c r="AX12" s="16">
        <f>'29. SNDT_Tinhtranghonnhan'!AX12/'29. SNDT_Tinhtranghonnhan'!AX7%</f>
        <v>0.31094287972018303</v>
      </c>
      <c r="AY12" s="16">
        <f>'29. SNDT_Tinhtranghonnhan'!AY12/'29. SNDT_Tinhtranghonnhan'!AY7%</f>
        <v>0.12351604223160598</v>
      </c>
      <c r="AZ12" s="16">
        <f>'29. SNDT_Tinhtranghonnhan'!AZ12/'29. SNDT_Tinhtranghonnhan'!AZ7%</f>
        <v>3.3697783336118732E-2</v>
      </c>
      <c r="BA12" s="16">
        <f>'29. SNDT_Tinhtranghonnhan'!BA12/'29. SNDT_Tinhtranghonnhan'!BA7%</f>
        <v>6.7130727365598122E-2</v>
      </c>
      <c r="BB12" s="16">
        <f>'29. SNDT_Tinhtranghonnhan'!BB12/'29. SNDT_Tinhtranghonnhan'!BB7%</f>
        <v>0.36534211589479343</v>
      </c>
      <c r="BC12" s="16">
        <f>'29. SNDT_Tinhtranghonnhan'!BC12/'29. SNDT_Tinhtranghonnhan'!BC7%</f>
        <v>5.3782628157970407E-2</v>
      </c>
      <c r="BD12" s="16">
        <f>'29. SNDT_Tinhtranghonnhan'!BD12/'29. SNDT_Tinhtranghonnhan'!BD7%</f>
        <v>0.13466482188934151</v>
      </c>
      <c r="BE12" s="16">
        <f>'29. SNDT_Tinhtranghonnhan'!BE12/'29. SNDT_Tinhtranghonnhan'!BE7%</f>
        <v>0.15465182495925719</v>
      </c>
      <c r="BF12" s="16">
        <f>'29. SNDT_Tinhtranghonnhan'!BF12/'29. SNDT_Tinhtranghonnhan'!BF7%</f>
        <v>0</v>
      </c>
      <c r="BG12" s="16">
        <f>'29. SNDT_Tinhtranghonnhan'!BG12/'29. SNDT_Tinhtranghonnhan'!BG7%</f>
        <v>0.28518248769048227</v>
      </c>
      <c r="BH12" s="16">
        <f>'29. SNDT_Tinhtranghonnhan'!BH12/'29. SNDT_Tinhtranghonnhan'!BH7%</f>
        <v>0</v>
      </c>
      <c r="BI12" s="16">
        <f>'29. SNDT_Tinhtranghonnhan'!BI12/'29. SNDT_Tinhtranghonnhan'!BI7%</f>
        <v>0</v>
      </c>
      <c r="BJ12" s="16">
        <f>'29. SNDT_Tinhtranghonnhan'!BJ12/'29. SNDT_Tinhtranghonnhan'!BJ7%</f>
        <v>0</v>
      </c>
      <c r="BK12" s="16" t="e">
        <f>'29. SNDT_Tinhtranghonnhan'!BK12/'29. SNDT_Tinhtranghonnhan'!BK7%</f>
        <v>#DIV/0!</v>
      </c>
    </row>
    <row r="13" spans="1:63" x14ac:dyDescent="0.25">
      <c r="C13" s="15"/>
      <c r="D13" s="15" t="s">
        <v>137</v>
      </c>
      <c r="E13" s="15"/>
      <c r="F13" s="15" t="s">
        <v>113</v>
      </c>
      <c r="G13" s="5">
        <v>100</v>
      </c>
      <c r="H13" s="5">
        <v>100</v>
      </c>
      <c r="I13" s="5">
        <v>100</v>
      </c>
      <c r="J13" s="5">
        <v>100</v>
      </c>
      <c r="K13" s="5">
        <v>100</v>
      </c>
      <c r="L13" s="5">
        <v>100</v>
      </c>
      <c r="M13" s="5">
        <v>100</v>
      </c>
      <c r="N13" s="5">
        <v>100</v>
      </c>
      <c r="O13" s="5">
        <v>100</v>
      </c>
      <c r="P13" s="5">
        <v>100</v>
      </c>
      <c r="Q13" s="5">
        <v>100</v>
      </c>
      <c r="R13" s="5">
        <v>100</v>
      </c>
      <c r="S13" s="5">
        <v>100</v>
      </c>
      <c r="T13" s="5">
        <v>100</v>
      </c>
      <c r="U13" s="5">
        <v>100</v>
      </c>
      <c r="V13" s="5">
        <v>100</v>
      </c>
      <c r="W13" s="5">
        <v>100</v>
      </c>
      <c r="X13" s="5">
        <v>100</v>
      </c>
      <c r="Y13" s="5">
        <v>100</v>
      </c>
      <c r="Z13" s="5">
        <v>100</v>
      </c>
      <c r="AA13" s="5">
        <v>100</v>
      </c>
      <c r="AB13" s="5">
        <v>100</v>
      </c>
      <c r="AC13" s="5">
        <v>100</v>
      </c>
      <c r="AD13" s="5">
        <v>100</v>
      </c>
      <c r="AE13" s="5">
        <v>100</v>
      </c>
      <c r="AF13" s="5">
        <v>100</v>
      </c>
      <c r="AG13" s="5">
        <v>100</v>
      </c>
      <c r="AH13" s="5">
        <v>100</v>
      </c>
      <c r="AI13" s="5">
        <v>100</v>
      </c>
      <c r="AJ13" s="5">
        <v>100</v>
      </c>
      <c r="AK13" s="5">
        <v>100</v>
      </c>
      <c r="AL13" s="5">
        <v>100</v>
      </c>
      <c r="AM13" s="5">
        <v>100</v>
      </c>
      <c r="AN13" s="5">
        <v>100</v>
      </c>
      <c r="AO13" s="5">
        <v>100</v>
      </c>
      <c r="AP13" s="5">
        <v>100</v>
      </c>
      <c r="AQ13" s="5">
        <v>100</v>
      </c>
      <c r="AR13" s="5">
        <v>100</v>
      </c>
      <c r="AS13" s="5">
        <v>100</v>
      </c>
      <c r="AT13" s="5">
        <v>100</v>
      </c>
      <c r="AU13" s="5">
        <v>100</v>
      </c>
      <c r="AV13" s="5">
        <v>100</v>
      </c>
      <c r="AW13" s="5">
        <v>100</v>
      </c>
      <c r="AX13" s="5">
        <v>100</v>
      </c>
      <c r="AY13" s="5">
        <v>100</v>
      </c>
      <c r="AZ13" s="5">
        <v>100</v>
      </c>
      <c r="BA13" s="5">
        <v>100</v>
      </c>
      <c r="BB13" s="5">
        <v>100</v>
      </c>
      <c r="BC13" s="5">
        <v>100</v>
      </c>
      <c r="BD13" s="5">
        <v>100</v>
      </c>
      <c r="BE13" s="5">
        <v>100</v>
      </c>
      <c r="BF13" s="5">
        <v>100</v>
      </c>
      <c r="BG13" s="5">
        <v>100</v>
      </c>
      <c r="BH13" s="5">
        <v>100</v>
      </c>
      <c r="BI13" s="5">
        <v>100</v>
      </c>
      <c r="BJ13" s="5">
        <v>100</v>
      </c>
      <c r="BK13" s="5">
        <v>100</v>
      </c>
    </row>
    <row r="14" spans="1:63" x14ac:dyDescent="0.25">
      <c r="C14" s="15"/>
      <c r="D14" s="15"/>
      <c r="E14" s="15"/>
      <c r="F14" s="15" t="s">
        <v>122</v>
      </c>
      <c r="G14" s="16">
        <f>'[1]29. SNDT_Tinhtranghonnhan'!G14/'[1]29. SNDT_Tinhtranghonnhan'!G13%</f>
        <v>33.481086360479338</v>
      </c>
      <c r="H14" s="16">
        <f>'[1]29. SNDT_Tinhtranghonnhan'!H14/'[1]29. SNDT_Tinhtranghonnhan'!H13%</f>
        <v>20.447084570892606</v>
      </c>
      <c r="I14" s="16">
        <f>'[1]29. SNDT_Tinhtranghonnhan'!I14/'[1]29. SNDT_Tinhtranghonnhan'!I13%</f>
        <v>29.610452030845668</v>
      </c>
      <c r="J14" s="16">
        <f>'[1]29. SNDT_Tinhtranghonnhan'!J14/'[1]29. SNDT_Tinhtranghonnhan'!J13%</f>
        <v>34.270838582720565</v>
      </c>
      <c r="K14" s="16">
        <f>'[1]29. SNDT_Tinhtranghonnhan'!K14/'[1]29. SNDT_Tinhtranghonnhan'!K13%</f>
        <v>38.003865241511711</v>
      </c>
      <c r="L14" s="16">
        <f>'[1]29. SNDT_Tinhtranghonnhan'!L14/'[1]29. SNDT_Tinhtranghonnhan'!L13%</f>
        <v>36.002826878836785</v>
      </c>
      <c r="M14" s="16">
        <f>'[1]29. SNDT_Tinhtranghonnhan'!M14/'[1]29. SNDT_Tinhtranghonnhan'!M13%</f>
        <v>35.953199766502387</v>
      </c>
      <c r="N14" s="16">
        <f>'[1]29. SNDT_Tinhtranghonnhan'!N14/'[1]29. SNDT_Tinhtranghonnhan'!N13%</f>
        <v>37.155400295487823</v>
      </c>
      <c r="O14" s="16">
        <f>'[1]29. SNDT_Tinhtranghonnhan'!O14/'[1]29. SNDT_Tinhtranghonnhan'!O13%</f>
        <v>20</v>
      </c>
      <c r="P14" s="16">
        <f>'[1]29. SNDT_Tinhtranghonnhan'!P14/'[1]29. SNDT_Tinhtranghonnhan'!P13%</f>
        <v>17.528455284552837</v>
      </c>
      <c r="Q14" s="16">
        <f>'[1]29. SNDT_Tinhtranghonnhan'!Q14/'[1]29. SNDT_Tinhtranghonnhan'!Q13%</f>
        <v>30.769230769230766</v>
      </c>
      <c r="R14" s="16">
        <f>'[1]29. SNDT_Tinhtranghonnhan'!R14/'[1]29. SNDT_Tinhtranghonnhan'!R13%</f>
        <v>0</v>
      </c>
      <c r="S14" s="16">
        <f>'[1]29. SNDT_Tinhtranghonnhan'!S14/'[1]29. SNDT_Tinhtranghonnhan'!S13%</f>
        <v>23.95326192794548</v>
      </c>
      <c r="T14" s="16">
        <f>'[1]29. SNDT_Tinhtranghonnhan'!T14/'[1]29. SNDT_Tinhtranghonnhan'!T13%</f>
        <v>49.999999999999993</v>
      </c>
      <c r="U14" s="16" t="e">
        <f>'[1]29. SNDT_Tinhtranghonnhan'!U14/'[1]29. SNDT_Tinhtranghonnhan'!U13%</f>
        <v>#DIV/0!</v>
      </c>
      <c r="V14" s="16">
        <f>'[1]29. SNDT_Tinhtranghonnhan'!V14/'[1]29. SNDT_Tinhtranghonnhan'!V13%</f>
        <v>31.128404669260703</v>
      </c>
      <c r="W14" s="16">
        <f>'[1]29. SNDT_Tinhtranghonnhan'!W14/'[1]29. SNDT_Tinhtranghonnhan'!W13%</f>
        <v>27.941176470588232</v>
      </c>
      <c r="X14" s="16">
        <f>'[1]29. SNDT_Tinhtranghonnhan'!X14/'[1]29. SNDT_Tinhtranghonnhan'!X13%</f>
        <v>31.338155918078034</v>
      </c>
      <c r="Y14" s="16">
        <f>'[1]29. SNDT_Tinhtranghonnhan'!Y14/'[1]29. SNDT_Tinhtranghonnhan'!Y13%</f>
        <v>41.271460139384644</v>
      </c>
      <c r="Z14" s="16">
        <f>'[1]29. SNDT_Tinhtranghonnhan'!Z14/'[1]29. SNDT_Tinhtranghonnhan'!Z13%</f>
        <v>11.111111111111111</v>
      </c>
      <c r="AA14" s="16">
        <f>'[1]29. SNDT_Tinhtranghonnhan'!AA14/'[1]29. SNDT_Tinhtranghonnhan'!AA13%</f>
        <v>43.75</v>
      </c>
      <c r="AB14" s="16">
        <f>'[1]29. SNDT_Tinhtranghonnhan'!AB14/'[1]29. SNDT_Tinhtranghonnhan'!AB13%</f>
        <v>0</v>
      </c>
      <c r="AC14" s="16">
        <f>'[1]29. SNDT_Tinhtranghonnhan'!AC14/'[1]29. SNDT_Tinhtranghonnhan'!AC13%</f>
        <v>49.61240310077519</v>
      </c>
      <c r="AD14" s="16">
        <f>'[1]29. SNDT_Tinhtranghonnhan'!AD14/'[1]29. SNDT_Tinhtranghonnhan'!AD13%</f>
        <v>0</v>
      </c>
      <c r="AE14" s="16">
        <f>'[1]29. SNDT_Tinhtranghonnhan'!AE14/'[1]29. SNDT_Tinhtranghonnhan'!AE13%</f>
        <v>38.383838383838381</v>
      </c>
      <c r="AF14" s="16" t="e">
        <f>'[1]29. SNDT_Tinhtranghonnhan'!AF14/'[1]29. SNDT_Tinhtranghonnhan'!AF13%</f>
        <v>#DIV/0!</v>
      </c>
      <c r="AG14" s="16">
        <f>'[1]29. SNDT_Tinhtranghonnhan'!AG14/'[1]29. SNDT_Tinhtranghonnhan'!AG13%</f>
        <v>0</v>
      </c>
      <c r="AH14" s="16" t="e">
        <f>'[1]29. SNDT_Tinhtranghonnhan'!AH14/'[1]29. SNDT_Tinhtranghonnhan'!AH13%</f>
        <v>#DIV/0!</v>
      </c>
      <c r="AI14" s="16">
        <f>'[1]29. SNDT_Tinhtranghonnhan'!AI14/'[1]29. SNDT_Tinhtranghonnhan'!AI13%</f>
        <v>16.666666666666668</v>
      </c>
      <c r="AJ14" s="16">
        <f>'[1]29. SNDT_Tinhtranghonnhan'!AJ14/'[1]29. SNDT_Tinhtranghonnhan'!AJ13%</f>
        <v>42.666666666666671</v>
      </c>
      <c r="AK14" s="16">
        <f>'[1]29. SNDT_Tinhtranghonnhan'!AK14/'[1]29. SNDT_Tinhtranghonnhan'!AK13%</f>
        <v>0</v>
      </c>
      <c r="AL14" s="16" t="e">
        <f>'[1]29. SNDT_Tinhtranghonnhan'!AL14/'[1]29. SNDT_Tinhtranghonnhan'!AL13%</f>
        <v>#DIV/0!</v>
      </c>
      <c r="AM14" s="16">
        <f>'[1]29. SNDT_Tinhtranghonnhan'!AM14/'[1]29. SNDT_Tinhtranghonnhan'!AM13%</f>
        <v>39.990367298981624</v>
      </c>
      <c r="AN14" s="16" t="e">
        <f>'[1]29. SNDT_Tinhtranghonnhan'!AN14/'[1]29. SNDT_Tinhtranghonnhan'!AN13%</f>
        <v>#DIV/0!</v>
      </c>
      <c r="AO14" s="16" t="e">
        <f>'[1]29. SNDT_Tinhtranghonnhan'!AO14/'[1]29. SNDT_Tinhtranghonnhan'!AO13%</f>
        <v>#DIV/0!</v>
      </c>
      <c r="AP14" s="16" t="e">
        <f>'[1]29. SNDT_Tinhtranghonnhan'!AP14/'[1]29. SNDT_Tinhtranghonnhan'!AP13%</f>
        <v>#DIV/0!</v>
      </c>
      <c r="AQ14" s="16" t="e">
        <f>'[1]29. SNDT_Tinhtranghonnhan'!AQ14/'[1]29. SNDT_Tinhtranghonnhan'!AQ13%</f>
        <v>#DIV/0!</v>
      </c>
      <c r="AR14" s="16">
        <f>'[1]29. SNDT_Tinhtranghonnhan'!AR14/'[1]29. SNDT_Tinhtranghonnhan'!AR13%</f>
        <v>0</v>
      </c>
      <c r="AS14" s="16" t="e">
        <f>'[1]29. SNDT_Tinhtranghonnhan'!AS14/'[1]29. SNDT_Tinhtranghonnhan'!AS13%</f>
        <v>#DIV/0!</v>
      </c>
      <c r="AT14" s="16" t="e">
        <f>'[1]29. SNDT_Tinhtranghonnhan'!AT14/'[1]29. SNDT_Tinhtranghonnhan'!AT13%</f>
        <v>#DIV/0!</v>
      </c>
      <c r="AU14" s="16" t="e">
        <f>'[1]29. SNDT_Tinhtranghonnhan'!AU14/'[1]29. SNDT_Tinhtranghonnhan'!AU13%</f>
        <v>#DIV/0!</v>
      </c>
      <c r="AV14" s="16" t="e">
        <f>'[1]29. SNDT_Tinhtranghonnhan'!AV14/'[1]29. SNDT_Tinhtranghonnhan'!AV13%</f>
        <v>#DIV/0!</v>
      </c>
      <c r="AW14" s="16" t="e">
        <f>'[1]29. SNDT_Tinhtranghonnhan'!AW14/'[1]29. SNDT_Tinhtranghonnhan'!AW13%</f>
        <v>#DIV/0!</v>
      </c>
      <c r="AX14" s="16" t="e">
        <f>'[1]29. SNDT_Tinhtranghonnhan'!AX14/'[1]29. SNDT_Tinhtranghonnhan'!AX13%</f>
        <v>#DIV/0!</v>
      </c>
      <c r="AY14" s="16">
        <f>'[1]29. SNDT_Tinhtranghonnhan'!AY14/'[1]29. SNDT_Tinhtranghonnhan'!AY13%</f>
        <v>33.333333333333336</v>
      </c>
      <c r="AZ14" s="16">
        <f>'[1]29. SNDT_Tinhtranghonnhan'!AZ14/'[1]29. SNDT_Tinhtranghonnhan'!AZ13%</f>
        <v>0</v>
      </c>
      <c r="BA14" s="16" t="e">
        <f>'[1]29. SNDT_Tinhtranghonnhan'!BA14/'[1]29. SNDT_Tinhtranghonnhan'!BA13%</f>
        <v>#DIV/0!</v>
      </c>
      <c r="BB14" s="16">
        <f>'[1]29. SNDT_Tinhtranghonnhan'!BB14/'[1]29. SNDT_Tinhtranghonnhan'!BB13%</f>
        <v>0</v>
      </c>
      <c r="BC14" s="16" t="e">
        <f>'[1]29. SNDT_Tinhtranghonnhan'!BC14/'[1]29. SNDT_Tinhtranghonnhan'!BC13%</f>
        <v>#DIV/0!</v>
      </c>
      <c r="BD14" s="16" t="e">
        <f>'[1]29. SNDT_Tinhtranghonnhan'!BD14/'[1]29. SNDT_Tinhtranghonnhan'!BD13%</f>
        <v>#DIV/0!</v>
      </c>
      <c r="BE14" s="16" t="e">
        <f>'[1]29. SNDT_Tinhtranghonnhan'!BE14/'[1]29. SNDT_Tinhtranghonnhan'!BE13%</f>
        <v>#DIV/0!</v>
      </c>
      <c r="BF14" s="16" t="e">
        <f>'[1]29. SNDT_Tinhtranghonnhan'!BF14/'[1]29. SNDT_Tinhtranghonnhan'!BF13%</f>
        <v>#DIV/0!</v>
      </c>
      <c r="BG14" s="16" t="e">
        <f>'[1]29. SNDT_Tinhtranghonnhan'!BG14/'[1]29. SNDT_Tinhtranghonnhan'!BG13%</f>
        <v>#DIV/0!</v>
      </c>
      <c r="BH14" s="16" t="e">
        <f>'[1]29. SNDT_Tinhtranghonnhan'!BH14/'[1]29. SNDT_Tinhtranghonnhan'!BH13%</f>
        <v>#DIV/0!</v>
      </c>
      <c r="BI14" s="16" t="e">
        <f>'[1]29. SNDT_Tinhtranghonnhan'!BI14/'[1]29. SNDT_Tinhtranghonnhan'!BI13%</f>
        <v>#DIV/0!</v>
      </c>
      <c r="BJ14" s="16" t="e">
        <f>'[1]29. SNDT_Tinhtranghonnhan'!BJ14/'[1]29. SNDT_Tinhtranghonnhan'!BJ13%</f>
        <v>#DIV/0!</v>
      </c>
      <c r="BK14" s="16" t="e">
        <f>'[1]29. SNDT_Tinhtranghonnhan'!BK14/'[1]29. SNDT_Tinhtranghonnhan'!BK13%</f>
        <v>#DIV/0!</v>
      </c>
    </row>
    <row r="15" spans="1:63" x14ac:dyDescent="0.25">
      <c r="C15" s="15"/>
      <c r="D15" s="15"/>
      <c r="E15" s="15"/>
      <c r="F15" s="15" t="s">
        <v>123</v>
      </c>
      <c r="G15" s="16">
        <f>'[1]29. SNDT_Tinhtranghonnhan'!G15/'[1]29. SNDT_Tinhtranghonnhan'!G13%</f>
        <v>58.579162179127401</v>
      </c>
      <c r="H15" s="16">
        <f>'[1]29. SNDT_Tinhtranghonnhan'!H15/'[1]29. SNDT_Tinhtranghonnhan'!H13%</f>
        <v>73.972174456776614</v>
      </c>
      <c r="I15" s="16">
        <f>'[1]29. SNDT_Tinhtranghonnhan'!I15/'[1]29. SNDT_Tinhtranghonnhan'!I13%</f>
        <v>61.255482484462149</v>
      </c>
      <c r="J15" s="16">
        <f>'[1]29. SNDT_Tinhtranghonnhan'!J15/'[1]29. SNDT_Tinhtranghonnhan'!J13%</f>
        <v>61.483841220935957</v>
      </c>
      <c r="K15" s="16">
        <f>'[1]29. SNDT_Tinhtranghonnhan'!K15/'[1]29. SNDT_Tinhtranghonnhan'!K13%</f>
        <v>53.516277354637253</v>
      </c>
      <c r="L15" s="16">
        <f>'[1]29. SNDT_Tinhtranghonnhan'!L15/'[1]29. SNDT_Tinhtranghonnhan'!L13%</f>
        <v>56.642356283004652</v>
      </c>
      <c r="M15" s="16">
        <f>'[1]29. SNDT_Tinhtranghonnhan'!M15/'[1]29. SNDT_Tinhtranghonnhan'!M13%</f>
        <v>56.579024226832892</v>
      </c>
      <c r="N15" s="16">
        <f>'[1]29. SNDT_Tinhtranghonnhan'!N15/'[1]29. SNDT_Tinhtranghonnhan'!N13%</f>
        <v>55.443767593097093</v>
      </c>
      <c r="O15" s="16">
        <f>'[1]29. SNDT_Tinhtranghonnhan'!O15/'[1]29. SNDT_Tinhtranghonnhan'!O13%</f>
        <v>80</v>
      </c>
      <c r="P15" s="16">
        <f>'[1]29. SNDT_Tinhtranghonnhan'!P15/'[1]29. SNDT_Tinhtranghonnhan'!P13%</f>
        <v>82.471544715447138</v>
      </c>
      <c r="Q15" s="16">
        <f>'[1]29. SNDT_Tinhtranghonnhan'!Q15/'[1]29. SNDT_Tinhtranghonnhan'!Q13%</f>
        <v>69.230769230769226</v>
      </c>
      <c r="R15" s="16">
        <f>'[1]29. SNDT_Tinhtranghonnhan'!R15/'[1]29. SNDT_Tinhtranghonnhan'!R13%</f>
        <v>0</v>
      </c>
      <c r="S15" s="16">
        <f>'[1]29. SNDT_Tinhtranghonnhan'!S15/'[1]29. SNDT_Tinhtranghonnhan'!S13%</f>
        <v>72.151898734177223</v>
      </c>
      <c r="T15" s="16">
        <f>'[1]29. SNDT_Tinhtranghonnhan'!T15/'[1]29. SNDT_Tinhtranghonnhan'!T13%</f>
        <v>49.999999999999993</v>
      </c>
      <c r="U15" s="16" t="e">
        <f>'[1]29. SNDT_Tinhtranghonnhan'!U15/'[1]29. SNDT_Tinhtranghonnhan'!U13%</f>
        <v>#DIV/0!</v>
      </c>
      <c r="V15" s="16">
        <f>'[1]29. SNDT_Tinhtranghonnhan'!V15/'[1]29. SNDT_Tinhtranghonnhan'!V13%</f>
        <v>66.536964980544752</v>
      </c>
      <c r="W15" s="16">
        <f>'[1]29. SNDT_Tinhtranghonnhan'!W15/'[1]29. SNDT_Tinhtranghonnhan'!W13%</f>
        <v>72.058823529411754</v>
      </c>
      <c r="X15" s="16">
        <f>'[1]29. SNDT_Tinhtranghonnhan'!X15/'[1]29. SNDT_Tinhtranghonnhan'!X13%</f>
        <v>61.367912694172873</v>
      </c>
      <c r="Y15" s="16">
        <f>'[1]29. SNDT_Tinhtranghonnhan'!Y15/'[1]29. SNDT_Tinhtranghonnhan'!Y13%</f>
        <v>55.124936257011704</v>
      </c>
      <c r="Z15" s="16">
        <f>'[1]29. SNDT_Tinhtranghonnhan'!Z15/'[1]29. SNDT_Tinhtranghonnhan'!Z13%</f>
        <v>77.777777777777786</v>
      </c>
      <c r="AA15" s="16">
        <f>'[1]29. SNDT_Tinhtranghonnhan'!AA15/'[1]29. SNDT_Tinhtranghonnhan'!AA13%</f>
        <v>56.25</v>
      </c>
      <c r="AB15" s="16">
        <f>'[1]29. SNDT_Tinhtranghonnhan'!AB15/'[1]29. SNDT_Tinhtranghonnhan'!AB13%</f>
        <v>100</v>
      </c>
      <c r="AC15" s="16">
        <f>'[1]29. SNDT_Tinhtranghonnhan'!AC15/'[1]29. SNDT_Tinhtranghonnhan'!AC13%</f>
        <v>45.736434108527128</v>
      </c>
      <c r="AD15" s="16">
        <f>'[1]29. SNDT_Tinhtranghonnhan'!AD15/'[1]29. SNDT_Tinhtranghonnhan'!AD13%</f>
        <v>100</v>
      </c>
      <c r="AE15" s="16">
        <f>'[1]29. SNDT_Tinhtranghonnhan'!AE15/'[1]29. SNDT_Tinhtranghonnhan'!AE13%</f>
        <v>51.515151515151508</v>
      </c>
      <c r="AF15" s="16" t="e">
        <f>'[1]29. SNDT_Tinhtranghonnhan'!AF15/'[1]29. SNDT_Tinhtranghonnhan'!AF13%</f>
        <v>#DIV/0!</v>
      </c>
      <c r="AG15" s="16">
        <f>'[1]29. SNDT_Tinhtranghonnhan'!AG15/'[1]29. SNDT_Tinhtranghonnhan'!AG13%</f>
        <v>100</v>
      </c>
      <c r="AH15" s="16" t="e">
        <f>'[1]29. SNDT_Tinhtranghonnhan'!AH15/'[1]29. SNDT_Tinhtranghonnhan'!AH13%</f>
        <v>#DIV/0!</v>
      </c>
      <c r="AI15" s="16">
        <f>'[1]29. SNDT_Tinhtranghonnhan'!AI15/'[1]29. SNDT_Tinhtranghonnhan'!AI13%</f>
        <v>83.333333333333343</v>
      </c>
      <c r="AJ15" s="16">
        <f>'[1]29. SNDT_Tinhtranghonnhan'!AJ15/'[1]29. SNDT_Tinhtranghonnhan'!AJ13%</f>
        <v>57.333333333333336</v>
      </c>
      <c r="AK15" s="16">
        <f>'[1]29. SNDT_Tinhtranghonnhan'!AK15/'[1]29. SNDT_Tinhtranghonnhan'!AK13%</f>
        <v>100</v>
      </c>
      <c r="AL15" s="16" t="e">
        <f>'[1]29. SNDT_Tinhtranghonnhan'!AL15/'[1]29. SNDT_Tinhtranghonnhan'!AL13%</f>
        <v>#DIV/0!</v>
      </c>
      <c r="AM15" s="16">
        <f>'[1]29. SNDT_Tinhtranghonnhan'!AM15/'[1]29. SNDT_Tinhtranghonnhan'!AM13%</f>
        <v>49.622993256140937</v>
      </c>
      <c r="AN15" s="16" t="e">
        <f>'[1]29. SNDT_Tinhtranghonnhan'!AN15/'[1]29. SNDT_Tinhtranghonnhan'!AN13%</f>
        <v>#DIV/0!</v>
      </c>
      <c r="AO15" s="16" t="e">
        <f>'[1]29. SNDT_Tinhtranghonnhan'!AO15/'[1]29. SNDT_Tinhtranghonnhan'!AO13%</f>
        <v>#DIV/0!</v>
      </c>
      <c r="AP15" s="16" t="e">
        <f>'[1]29. SNDT_Tinhtranghonnhan'!AP15/'[1]29. SNDT_Tinhtranghonnhan'!AP13%</f>
        <v>#DIV/0!</v>
      </c>
      <c r="AQ15" s="16" t="e">
        <f>'[1]29. SNDT_Tinhtranghonnhan'!AQ15/'[1]29. SNDT_Tinhtranghonnhan'!AQ13%</f>
        <v>#DIV/0!</v>
      </c>
      <c r="AR15" s="16">
        <f>'[1]29. SNDT_Tinhtranghonnhan'!AR15/'[1]29. SNDT_Tinhtranghonnhan'!AR13%</f>
        <v>100</v>
      </c>
      <c r="AS15" s="16" t="e">
        <f>'[1]29. SNDT_Tinhtranghonnhan'!AS15/'[1]29. SNDT_Tinhtranghonnhan'!AS13%</f>
        <v>#DIV/0!</v>
      </c>
      <c r="AT15" s="16" t="e">
        <f>'[1]29. SNDT_Tinhtranghonnhan'!AT15/'[1]29. SNDT_Tinhtranghonnhan'!AT13%</f>
        <v>#DIV/0!</v>
      </c>
      <c r="AU15" s="16" t="e">
        <f>'[1]29. SNDT_Tinhtranghonnhan'!AU15/'[1]29. SNDT_Tinhtranghonnhan'!AU13%</f>
        <v>#DIV/0!</v>
      </c>
      <c r="AV15" s="16" t="e">
        <f>'[1]29. SNDT_Tinhtranghonnhan'!AV15/'[1]29. SNDT_Tinhtranghonnhan'!AV13%</f>
        <v>#DIV/0!</v>
      </c>
      <c r="AW15" s="16" t="e">
        <f>'[1]29. SNDT_Tinhtranghonnhan'!AW15/'[1]29. SNDT_Tinhtranghonnhan'!AW13%</f>
        <v>#DIV/0!</v>
      </c>
      <c r="AX15" s="16" t="e">
        <f>'[1]29. SNDT_Tinhtranghonnhan'!AX15/'[1]29. SNDT_Tinhtranghonnhan'!AX13%</f>
        <v>#DIV/0!</v>
      </c>
      <c r="AY15" s="16">
        <f>'[1]29. SNDT_Tinhtranghonnhan'!AY15/'[1]29. SNDT_Tinhtranghonnhan'!AY13%</f>
        <v>66.666666666666671</v>
      </c>
      <c r="AZ15" s="16">
        <f>'[1]29. SNDT_Tinhtranghonnhan'!AZ15/'[1]29. SNDT_Tinhtranghonnhan'!AZ13%</f>
        <v>100</v>
      </c>
      <c r="BA15" s="16" t="e">
        <f>'[1]29. SNDT_Tinhtranghonnhan'!BA15/'[1]29. SNDT_Tinhtranghonnhan'!BA13%</f>
        <v>#DIV/0!</v>
      </c>
      <c r="BB15" s="16">
        <f>'[1]29. SNDT_Tinhtranghonnhan'!BB15/'[1]29. SNDT_Tinhtranghonnhan'!BB13%</f>
        <v>100</v>
      </c>
      <c r="BC15" s="16" t="e">
        <f>'[1]29. SNDT_Tinhtranghonnhan'!BC15/'[1]29. SNDT_Tinhtranghonnhan'!BC13%</f>
        <v>#DIV/0!</v>
      </c>
      <c r="BD15" s="16" t="e">
        <f>'[1]29. SNDT_Tinhtranghonnhan'!BD15/'[1]29. SNDT_Tinhtranghonnhan'!BD13%</f>
        <v>#DIV/0!</v>
      </c>
      <c r="BE15" s="16" t="e">
        <f>'[1]29. SNDT_Tinhtranghonnhan'!BE15/'[1]29. SNDT_Tinhtranghonnhan'!BE13%</f>
        <v>#DIV/0!</v>
      </c>
      <c r="BF15" s="16" t="e">
        <f>'[1]29. SNDT_Tinhtranghonnhan'!BF15/'[1]29. SNDT_Tinhtranghonnhan'!BF13%</f>
        <v>#DIV/0!</v>
      </c>
      <c r="BG15" s="16" t="e">
        <f>'[1]29. SNDT_Tinhtranghonnhan'!BG15/'[1]29. SNDT_Tinhtranghonnhan'!BG13%</f>
        <v>#DIV/0!</v>
      </c>
      <c r="BH15" s="16" t="e">
        <f>'[1]29. SNDT_Tinhtranghonnhan'!BH15/'[1]29. SNDT_Tinhtranghonnhan'!BH13%</f>
        <v>#DIV/0!</v>
      </c>
      <c r="BI15" s="16" t="e">
        <f>'[1]29. SNDT_Tinhtranghonnhan'!BI15/'[1]29. SNDT_Tinhtranghonnhan'!BI13%</f>
        <v>#DIV/0!</v>
      </c>
      <c r="BJ15" s="16" t="e">
        <f>'[1]29. SNDT_Tinhtranghonnhan'!BJ15/'[1]29. SNDT_Tinhtranghonnhan'!BJ13%</f>
        <v>#DIV/0!</v>
      </c>
      <c r="BK15" s="16" t="e">
        <f>'[1]29. SNDT_Tinhtranghonnhan'!BK15/'[1]29. SNDT_Tinhtranghonnhan'!BK13%</f>
        <v>#DIV/0!</v>
      </c>
    </row>
    <row r="16" spans="1:63" x14ac:dyDescent="0.25">
      <c r="C16" s="15"/>
      <c r="D16" s="15"/>
      <c r="E16" s="15"/>
      <c r="F16" s="15" t="s">
        <v>124</v>
      </c>
      <c r="G16" s="16">
        <f>'[1]29. SNDT_Tinhtranghonnhan'!G16/'[1]29. SNDT_Tinhtranghonnhan'!G13%</f>
        <v>5.3098489792100345</v>
      </c>
      <c r="H16" s="16">
        <f>'[1]29. SNDT_Tinhtranghonnhan'!H16/'[1]29. SNDT_Tinhtranghonnhan'!H13%</f>
        <v>4.1113021728935442</v>
      </c>
      <c r="I16" s="16">
        <f>'[1]29. SNDT_Tinhtranghonnhan'!I16/'[1]29. SNDT_Tinhtranghonnhan'!I13%</f>
        <v>5.9382112129700682</v>
      </c>
      <c r="J16" s="16">
        <f>'[1]29. SNDT_Tinhtranghonnhan'!J16/'[1]29. SNDT_Tinhtranghonnhan'!J13%</f>
        <v>3.3075060395083651</v>
      </c>
      <c r="K16" s="16">
        <f>'[1]29. SNDT_Tinhtranghonnhan'!K16/'[1]29. SNDT_Tinhtranghonnhan'!K13%</f>
        <v>5.8665970398978597</v>
      </c>
      <c r="L16" s="16">
        <f>'[1]29. SNDT_Tinhtranghonnhan'!L16/'[1]29. SNDT_Tinhtranghonnhan'!L13%</f>
        <v>4.972062548280757</v>
      </c>
      <c r="M16" s="16">
        <f>'[1]29. SNDT_Tinhtranghonnhan'!M16/'[1]29. SNDT_Tinhtranghonnhan'!M13%</f>
        <v>4.2711371512458962</v>
      </c>
      <c r="N16" s="16">
        <f>'[1]29. SNDT_Tinhtranghonnhan'!N16/'[1]29. SNDT_Tinhtranghonnhan'!N13%</f>
        <v>4.2266390097941056</v>
      </c>
      <c r="O16" s="16">
        <f>'[1]29. SNDT_Tinhtranghonnhan'!O16/'[1]29. SNDT_Tinhtranghonnhan'!O13%</f>
        <v>0</v>
      </c>
      <c r="P16" s="16">
        <f>'[1]29. SNDT_Tinhtranghonnhan'!P16/'[1]29. SNDT_Tinhtranghonnhan'!P13%</f>
        <v>0</v>
      </c>
      <c r="Q16" s="16">
        <f>'[1]29. SNDT_Tinhtranghonnhan'!Q16/'[1]29. SNDT_Tinhtranghonnhan'!Q13%</f>
        <v>0</v>
      </c>
      <c r="R16" s="16">
        <f>'[1]29. SNDT_Tinhtranghonnhan'!R16/'[1]29. SNDT_Tinhtranghonnhan'!R13%</f>
        <v>100</v>
      </c>
      <c r="S16" s="16">
        <f>'[1]29. SNDT_Tinhtranghonnhan'!S16/'[1]29. SNDT_Tinhtranghonnhan'!S13%</f>
        <v>3.8948393378773138</v>
      </c>
      <c r="T16" s="16">
        <f>'[1]29. SNDT_Tinhtranghonnhan'!T16/'[1]29. SNDT_Tinhtranghonnhan'!T13%</f>
        <v>0</v>
      </c>
      <c r="U16" s="16" t="e">
        <f>'[1]29. SNDT_Tinhtranghonnhan'!U16/'[1]29. SNDT_Tinhtranghonnhan'!U13%</f>
        <v>#DIV/0!</v>
      </c>
      <c r="V16" s="16">
        <f>'[1]29. SNDT_Tinhtranghonnhan'!V16/'[1]29. SNDT_Tinhtranghonnhan'!V13%</f>
        <v>0</v>
      </c>
      <c r="W16" s="16">
        <f>'[1]29. SNDT_Tinhtranghonnhan'!W16/'[1]29. SNDT_Tinhtranghonnhan'!W13%</f>
        <v>0</v>
      </c>
      <c r="X16" s="16">
        <f>'[1]29. SNDT_Tinhtranghonnhan'!X16/'[1]29. SNDT_Tinhtranghonnhan'!X13%</f>
        <v>4.5885308669336906</v>
      </c>
      <c r="Y16" s="16">
        <f>'[1]29. SNDT_Tinhtranghonnhan'!Y16/'[1]29. SNDT_Tinhtranghonnhan'!Y13%</f>
        <v>2.1417644059153478</v>
      </c>
      <c r="Z16" s="16">
        <f>'[1]29. SNDT_Tinhtranghonnhan'!Z16/'[1]29. SNDT_Tinhtranghonnhan'!Z13%</f>
        <v>11.111111111111111</v>
      </c>
      <c r="AA16" s="16">
        <f>'[1]29. SNDT_Tinhtranghonnhan'!AA16/'[1]29. SNDT_Tinhtranghonnhan'!AA13%</f>
        <v>0</v>
      </c>
      <c r="AB16" s="16">
        <f>'[1]29. SNDT_Tinhtranghonnhan'!AB16/'[1]29. SNDT_Tinhtranghonnhan'!AB13%</f>
        <v>0</v>
      </c>
      <c r="AC16" s="16">
        <f>'[1]29. SNDT_Tinhtranghonnhan'!AC16/'[1]29. SNDT_Tinhtranghonnhan'!AC13%</f>
        <v>4.6511627906976747</v>
      </c>
      <c r="AD16" s="16">
        <f>'[1]29. SNDT_Tinhtranghonnhan'!AD16/'[1]29. SNDT_Tinhtranghonnhan'!AD13%</f>
        <v>0</v>
      </c>
      <c r="AE16" s="16">
        <f>'[1]29. SNDT_Tinhtranghonnhan'!AE16/'[1]29. SNDT_Tinhtranghonnhan'!AE13%</f>
        <v>3.7878787878787876</v>
      </c>
      <c r="AF16" s="16" t="e">
        <f>'[1]29. SNDT_Tinhtranghonnhan'!AF16/'[1]29. SNDT_Tinhtranghonnhan'!AF13%</f>
        <v>#DIV/0!</v>
      </c>
      <c r="AG16" s="16">
        <f>'[1]29. SNDT_Tinhtranghonnhan'!AG16/'[1]29. SNDT_Tinhtranghonnhan'!AG13%</f>
        <v>0</v>
      </c>
      <c r="AH16" s="16" t="e">
        <f>'[1]29. SNDT_Tinhtranghonnhan'!AH16/'[1]29. SNDT_Tinhtranghonnhan'!AH13%</f>
        <v>#DIV/0!</v>
      </c>
      <c r="AI16" s="16">
        <f>'[1]29. SNDT_Tinhtranghonnhan'!AI16/'[1]29. SNDT_Tinhtranghonnhan'!AI13%</f>
        <v>0</v>
      </c>
      <c r="AJ16" s="16">
        <f>'[1]29. SNDT_Tinhtranghonnhan'!AJ16/'[1]29. SNDT_Tinhtranghonnhan'!AJ13%</f>
        <v>0</v>
      </c>
      <c r="AK16" s="16">
        <f>'[1]29. SNDT_Tinhtranghonnhan'!AK16/'[1]29. SNDT_Tinhtranghonnhan'!AK13%</f>
        <v>0</v>
      </c>
      <c r="AL16" s="16" t="e">
        <f>'[1]29. SNDT_Tinhtranghonnhan'!AL16/'[1]29. SNDT_Tinhtranghonnhan'!AL13%</f>
        <v>#DIV/0!</v>
      </c>
      <c r="AM16" s="16">
        <f>'[1]29. SNDT_Tinhtranghonnhan'!AM16/'[1]29. SNDT_Tinhtranghonnhan'!AM13%</f>
        <v>6.5427528022525117</v>
      </c>
      <c r="AN16" s="16" t="e">
        <f>'[1]29. SNDT_Tinhtranghonnhan'!AN16/'[1]29. SNDT_Tinhtranghonnhan'!AN13%</f>
        <v>#DIV/0!</v>
      </c>
      <c r="AO16" s="16" t="e">
        <f>'[1]29. SNDT_Tinhtranghonnhan'!AO16/'[1]29. SNDT_Tinhtranghonnhan'!AO13%</f>
        <v>#DIV/0!</v>
      </c>
      <c r="AP16" s="16" t="e">
        <f>'[1]29. SNDT_Tinhtranghonnhan'!AP16/'[1]29. SNDT_Tinhtranghonnhan'!AP13%</f>
        <v>#DIV/0!</v>
      </c>
      <c r="AQ16" s="16" t="e">
        <f>'[1]29. SNDT_Tinhtranghonnhan'!AQ16/'[1]29. SNDT_Tinhtranghonnhan'!AQ13%</f>
        <v>#DIV/0!</v>
      </c>
      <c r="AR16" s="16">
        <f>'[1]29. SNDT_Tinhtranghonnhan'!AR16/'[1]29. SNDT_Tinhtranghonnhan'!AR13%</f>
        <v>0</v>
      </c>
      <c r="AS16" s="16" t="e">
        <f>'[1]29. SNDT_Tinhtranghonnhan'!AS16/'[1]29. SNDT_Tinhtranghonnhan'!AS13%</f>
        <v>#DIV/0!</v>
      </c>
      <c r="AT16" s="16" t="e">
        <f>'[1]29. SNDT_Tinhtranghonnhan'!AT16/'[1]29. SNDT_Tinhtranghonnhan'!AT13%</f>
        <v>#DIV/0!</v>
      </c>
      <c r="AU16" s="16" t="e">
        <f>'[1]29. SNDT_Tinhtranghonnhan'!AU16/'[1]29. SNDT_Tinhtranghonnhan'!AU13%</f>
        <v>#DIV/0!</v>
      </c>
      <c r="AV16" s="16" t="e">
        <f>'[1]29. SNDT_Tinhtranghonnhan'!AV16/'[1]29. SNDT_Tinhtranghonnhan'!AV13%</f>
        <v>#DIV/0!</v>
      </c>
      <c r="AW16" s="16" t="e">
        <f>'[1]29. SNDT_Tinhtranghonnhan'!AW16/'[1]29. SNDT_Tinhtranghonnhan'!AW13%</f>
        <v>#DIV/0!</v>
      </c>
      <c r="AX16" s="16" t="e">
        <f>'[1]29. SNDT_Tinhtranghonnhan'!AX16/'[1]29. SNDT_Tinhtranghonnhan'!AX13%</f>
        <v>#DIV/0!</v>
      </c>
      <c r="AY16" s="16">
        <f>'[1]29. SNDT_Tinhtranghonnhan'!AY16/'[1]29. SNDT_Tinhtranghonnhan'!AY13%</f>
        <v>0</v>
      </c>
      <c r="AZ16" s="16">
        <f>'[1]29. SNDT_Tinhtranghonnhan'!AZ16/'[1]29. SNDT_Tinhtranghonnhan'!AZ13%</f>
        <v>0</v>
      </c>
      <c r="BA16" s="16" t="e">
        <f>'[1]29. SNDT_Tinhtranghonnhan'!BA16/'[1]29. SNDT_Tinhtranghonnhan'!BA13%</f>
        <v>#DIV/0!</v>
      </c>
      <c r="BB16" s="16">
        <f>'[1]29. SNDT_Tinhtranghonnhan'!BB16/'[1]29. SNDT_Tinhtranghonnhan'!BB13%</f>
        <v>0</v>
      </c>
      <c r="BC16" s="16" t="e">
        <f>'[1]29. SNDT_Tinhtranghonnhan'!BC16/'[1]29. SNDT_Tinhtranghonnhan'!BC13%</f>
        <v>#DIV/0!</v>
      </c>
      <c r="BD16" s="16" t="e">
        <f>'[1]29. SNDT_Tinhtranghonnhan'!BD16/'[1]29. SNDT_Tinhtranghonnhan'!BD13%</f>
        <v>#DIV/0!</v>
      </c>
      <c r="BE16" s="16" t="e">
        <f>'[1]29. SNDT_Tinhtranghonnhan'!BE16/'[1]29. SNDT_Tinhtranghonnhan'!BE13%</f>
        <v>#DIV/0!</v>
      </c>
      <c r="BF16" s="16" t="e">
        <f>'[1]29. SNDT_Tinhtranghonnhan'!BF16/'[1]29. SNDT_Tinhtranghonnhan'!BF13%</f>
        <v>#DIV/0!</v>
      </c>
      <c r="BG16" s="16" t="e">
        <f>'[1]29. SNDT_Tinhtranghonnhan'!BG16/'[1]29. SNDT_Tinhtranghonnhan'!BG13%</f>
        <v>#DIV/0!</v>
      </c>
      <c r="BH16" s="16" t="e">
        <f>'[1]29. SNDT_Tinhtranghonnhan'!BH16/'[1]29. SNDT_Tinhtranghonnhan'!BH13%</f>
        <v>#DIV/0!</v>
      </c>
      <c r="BI16" s="16" t="e">
        <f>'[1]29. SNDT_Tinhtranghonnhan'!BI16/'[1]29. SNDT_Tinhtranghonnhan'!BI13%</f>
        <v>#DIV/0!</v>
      </c>
      <c r="BJ16" s="16" t="e">
        <f>'[1]29. SNDT_Tinhtranghonnhan'!BJ16/'[1]29. SNDT_Tinhtranghonnhan'!BJ13%</f>
        <v>#DIV/0!</v>
      </c>
      <c r="BK16" s="16" t="e">
        <f>'[1]29. SNDT_Tinhtranghonnhan'!BK16/'[1]29. SNDT_Tinhtranghonnhan'!BK13%</f>
        <v>#DIV/0!</v>
      </c>
    </row>
    <row r="17" spans="3:63" x14ac:dyDescent="0.25">
      <c r="C17" s="15"/>
      <c r="D17" s="15"/>
      <c r="E17" s="15"/>
      <c r="F17" s="15" t="s">
        <v>125</v>
      </c>
      <c r="G17" s="16">
        <f>'[1]29. SNDT_Tinhtranghonnhan'!G17/'[1]29. SNDT_Tinhtranghonnhan'!G13%</f>
        <v>2.1544026904018216</v>
      </c>
      <c r="H17" s="16">
        <f>'[1]29. SNDT_Tinhtranghonnhan'!H17/'[1]29. SNDT_Tinhtranghonnhan'!H13%</f>
        <v>1.31311552290136</v>
      </c>
      <c r="I17" s="16">
        <f>'[1]29. SNDT_Tinhtranghonnhan'!I17/'[1]29. SNDT_Tinhtranghonnhan'!I13%</f>
        <v>2.9421992117517655</v>
      </c>
      <c r="J17" s="16">
        <f>'[1]29. SNDT_Tinhtranghonnhan'!J17/'[1]29. SNDT_Tinhtranghonnhan'!J13%</f>
        <v>0.93781415683491776</v>
      </c>
      <c r="K17" s="16">
        <f>'[1]29. SNDT_Tinhtranghonnhan'!K17/'[1]29. SNDT_Tinhtranghonnhan'!K13%</f>
        <v>2.1492028269178727</v>
      </c>
      <c r="L17" s="16">
        <f>'[1]29. SNDT_Tinhtranghonnhan'!L17/'[1]29. SNDT_Tinhtranghonnhan'!L13%</f>
        <v>1.9772071199811885</v>
      </c>
      <c r="M17" s="16">
        <f>'[1]29. SNDT_Tinhtranghonnhan'!M17/'[1]29. SNDT_Tinhtranghonnhan'!M13%</f>
        <v>2.823459232215773</v>
      </c>
      <c r="N17" s="16">
        <f>'[1]29. SNDT_Tinhtranghonnhan'!N17/'[1]29. SNDT_Tinhtranghonnhan'!N13%</f>
        <v>2.931496387169743</v>
      </c>
      <c r="O17" s="16">
        <f>'[1]29. SNDT_Tinhtranghonnhan'!O17/'[1]29. SNDT_Tinhtranghonnhan'!O13%</f>
        <v>0</v>
      </c>
      <c r="P17" s="16">
        <f>'[1]29. SNDT_Tinhtranghonnhan'!P17/'[1]29. SNDT_Tinhtranghonnhan'!P13%</f>
        <v>0</v>
      </c>
      <c r="Q17" s="16">
        <f>'[1]29. SNDT_Tinhtranghonnhan'!Q17/'[1]29. SNDT_Tinhtranghonnhan'!Q13%</f>
        <v>0</v>
      </c>
      <c r="R17" s="16">
        <f>'[1]29. SNDT_Tinhtranghonnhan'!R17/'[1]29. SNDT_Tinhtranghonnhan'!R13%</f>
        <v>0</v>
      </c>
      <c r="S17" s="16">
        <f>'[1]29. SNDT_Tinhtranghonnhan'!S17/'[1]29. SNDT_Tinhtranghonnhan'!S13%</f>
        <v>0</v>
      </c>
      <c r="T17" s="16">
        <f>'[1]29. SNDT_Tinhtranghonnhan'!T17/'[1]29. SNDT_Tinhtranghonnhan'!T13%</f>
        <v>0</v>
      </c>
      <c r="U17" s="16" t="e">
        <f>'[1]29. SNDT_Tinhtranghonnhan'!U17/'[1]29. SNDT_Tinhtranghonnhan'!U13%</f>
        <v>#DIV/0!</v>
      </c>
      <c r="V17" s="16">
        <f>'[1]29. SNDT_Tinhtranghonnhan'!V17/'[1]29. SNDT_Tinhtranghonnhan'!V13%</f>
        <v>0</v>
      </c>
      <c r="W17" s="16">
        <f>'[1]29. SNDT_Tinhtranghonnhan'!W17/'[1]29. SNDT_Tinhtranghonnhan'!W13%</f>
        <v>0</v>
      </c>
      <c r="X17" s="16">
        <f>'[1]29. SNDT_Tinhtranghonnhan'!X17/'[1]29. SNDT_Tinhtranghonnhan'!X13%</f>
        <v>2.279399782710041</v>
      </c>
      <c r="Y17" s="16">
        <f>'[1]29. SNDT_Tinhtranghonnhan'!Y17/'[1]29. SNDT_Tinhtranghonnhan'!Y13%</f>
        <v>1.4618391976882532</v>
      </c>
      <c r="Z17" s="16">
        <f>'[1]29. SNDT_Tinhtranghonnhan'!Z17/'[1]29. SNDT_Tinhtranghonnhan'!Z13%</f>
        <v>0</v>
      </c>
      <c r="AA17" s="16">
        <f>'[1]29. SNDT_Tinhtranghonnhan'!AA17/'[1]29. SNDT_Tinhtranghonnhan'!AA13%</f>
        <v>0</v>
      </c>
      <c r="AB17" s="16">
        <f>'[1]29. SNDT_Tinhtranghonnhan'!AB17/'[1]29. SNDT_Tinhtranghonnhan'!AB13%</f>
        <v>0</v>
      </c>
      <c r="AC17" s="16">
        <f>'[1]29. SNDT_Tinhtranghonnhan'!AC17/'[1]29. SNDT_Tinhtranghonnhan'!AC13%</f>
        <v>0</v>
      </c>
      <c r="AD17" s="16">
        <f>'[1]29. SNDT_Tinhtranghonnhan'!AD17/'[1]29. SNDT_Tinhtranghonnhan'!AD13%</f>
        <v>0</v>
      </c>
      <c r="AE17" s="16">
        <f>'[1]29. SNDT_Tinhtranghonnhan'!AE17/'[1]29. SNDT_Tinhtranghonnhan'!AE13%</f>
        <v>5.0505050505050502</v>
      </c>
      <c r="AF17" s="16" t="e">
        <f>'[1]29. SNDT_Tinhtranghonnhan'!AF17/'[1]29. SNDT_Tinhtranghonnhan'!AF13%</f>
        <v>#DIV/0!</v>
      </c>
      <c r="AG17" s="16">
        <f>'[1]29. SNDT_Tinhtranghonnhan'!AG17/'[1]29. SNDT_Tinhtranghonnhan'!AG13%</f>
        <v>0</v>
      </c>
      <c r="AH17" s="16" t="e">
        <f>'[1]29. SNDT_Tinhtranghonnhan'!AH17/'[1]29. SNDT_Tinhtranghonnhan'!AH13%</f>
        <v>#DIV/0!</v>
      </c>
      <c r="AI17" s="16">
        <f>'[1]29. SNDT_Tinhtranghonnhan'!AI17/'[1]29. SNDT_Tinhtranghonnhan'!AI13%</f>
        <v>0</v>
      </c>
      <c r="AJ17" s="16">
        <f>'[1]29. SNDT_Tinhtranghonnhan'!AJ17/'[1]29. SNDT_Tinhtranghonnhan'!AJ13%</f>
        <v>0</v>
      </c>
      <c r="AK17" s="16">
        <f>'[1]29. SNDT_Tinhtranghonnhan'!AK17/'[1]29. SNDT_Tinhtranghonnhan'!AK13%</f>
        <v>0</v>
      </c>
      <c r="AL17" s="16" t="e">
        <f>'[1]29. SNDT_Tinhtranghonnhan'!AL17/'[1]29. SNDT_Tinhtranghonnhan'!AL13%</f>
        <v>#DIV/0!</v>
      </c>
      <c r="AM17" s="16">
        <f>'[1]29. SNDT_Tinhtranghonnhan'!AM17/'[1]29. SNDT_Tinhtranghonnhan'!AM13%</f>
        <v>2.8844209568311028</v>
      </c>
      <c r="AN17" s="16" t="e">
        <f>'[1]29. SNDT_Tinhtranghonnhan'!AN17/'[1]29. SNDT_Tinhtranghonnhan'!AN13%</f>
        <v>#DIV/0!</v>
      </c>
      <c r="AO17" s="16" t="e">
        <f>'[1]29. SNDT_Tinhtranghonnhan'!AO17/'[1]29. SNDT_Tinhtranghonnhan'!AO13%</f>
        <v>#DIV/0!</v>
      </c>
      <c r="AP17" s="16" t="e">
        <f>'[1]29. SNDT_Tinhtranghonnhan'!AP17/'[1]29. SNDT_Tinhtranghonnhan'!AP13%</f>
        <v>#DIV/0!</v>
      </c>
      <c r="AQ17" s="16" t="e">
        <f>'[1]29. SNDT_Tinhtranghonnhan'!AQ17/'[1]29. SNDT_Tinhtranghonnhan'!AQ13%</f>
        <v>#DIV/0!</v>
      </c>
      <c r="AR17" s="16">
        <f>'[1]29. SNDT_Tinhtranghonnhan'!AR17/'[1]29. SNDT_Tinhtranghonnhan'!AR13%</f>
        <v>0</v>
      </c>
      <c r="AS17" s="16" t="e">
        <f>'[1]29. SNDT_Tinhtranghonnhan'!AS17/'[1]29. SNDT_Tinhtranghonnhan'!AS13%</f>
        <v>#DIV/0!</v>
      </c>
      <c r="AT17" s="16" t="e">
        <f>'[1]29. SNDT_Tinhtranghonnhan'!AT17/'[1]29. SNDT_Tinhtranghonnhan'!AT13%</f>
        <v>#DIV/0!</v>
      </c>
      <c r="AU17" s="16" t="e">
        <f>'[1]29. SNDT_Tinhtranghonnhan'!AU17/'[1]29. SNDT_Tinhtranghonnhan'!AU13%</f>
        <v>#DIV/0!</v>
      </c>
      <c r="AV17" s="16" t="e">
        <f>'[1]29. SNDT_Tinhtranghonnhan'!AV17/'[1]29. SNDT_Tinhtranghonnhan'!AV13%</f>
        <v>#DIV/0!</v>
      </c>
      <c r="AW17" s="16" t="e">
        <f>'[1]29. SNDT_Tinhtranghonnhan'!AW17/'[1]29. SNDT_Tinhtranghonnhan'!AW13%</f>
        <v>#DIV/0!</v>
      </c>
      <c r="AX17" s="16" t="e">
        <f>'[1]29. SNDT_Tinhtranghonnhan'!AX17/'[1]29. SNDT_Tinhtranghonnhan'!AX13%</f>
        <v>#DIV/0!</v>
      </c>
      <c r="AY17" s="16">
        <f>'[1]29. SNDT_Tinhtranghonnhan'!AY17/'[1]29. SNDT_Tinhtranghonnhan'!AY13%</f>
        <v>0</v>
      </c>
      <c r="AZ17" s="16">
        <f>'[1]29. SNDT_Tinhtranghonnhan'!AZ17/'[1]29. SNDT_Tinhtranghonnhan'!AZ13%</f>
        <v>0</v>
      </c>
      <c r="BA17" s="16" t="e">
        <f>'[1]29. SNDT_Tinhtranghonnhan'!BA17/'[1]29. SNDT_Tinhtranghonnhan'!BA13%</f>
        <v>#DIV/0!</v>
      </c>
      <c r="BB17" s="16">
        <f>'[1]29. SNDT_Tinhtranghonnhan'!BB17/'[1]29. SNDT_Tinhtranghonnhan'!BB13%</f>
        <v>0</v>
      </c>
      <c r="BC17" s="16" t="e">
        <f>'[1]29. SNDT_Tinhtranghonnhan'!BC17/'[1]29. SNDT_Tinhtranghonnhan'!BC13%</f>
        <v>#DIV/0!</v>
      </c>
      <c r="BD17" s="16" t="e">
        <f>'[1]29. SNDT_Tinhtranghonnhan'!BD17/'[1]29. SNDT_Tinhtranghonnhan'!BD13%</f>
        <v>#DIV/0!</v>
      </c>
      <c r="BE17" s="16" t="e">
        <f>'[1]29. SNDT_Tinhtranghonnhan'!BE17/'[1]29. SNDT_Tinhtranghonnhan'!BE13%</f>
        <v>#DIV/0!</v>
      </c>
      <c r="BF17" s="16" t="e">
        <f>'[1]29. SNDT_Tinhtranghonnhan'!BF17/'[1]29. SNDT_Tinhtranghonnhan'!BF13%</f>
        <v>#DIV/0!</v>
      </c>
      <c r="BG17" s="16" t="e">
        <f>'[1]29. SNDT_Tinhtranghonnhan'!BG17/'[1]29. SNDT_Tinhtranghonnhan'!BG13%</f>
        <v>#DIV/0!</v>
      </c>
      <c r="BH17" s="16" t="e">
        <f>'[1]29. SNDT_Tinhtranghonnhan'!BH17/'[1]29. SNDT_Tinhtranghonnhan'!BH13%</f>
        <v>#DIV/0!</v>
      </c>
      <c r="BI17" s="16" t="e">
        <f>'[1]29. SNDT_Tinhtranghonnhan'!BI17/'[1]29. SNDT_Tinhtranghonnhan'!BI13%</f>
        <v>#DIV/0!</v>
      </c>
      <c r="BJ17" s="16" t="e">
        <f>'[1]29. SNDT_Tinhtranghonnhan'!BJ17/'[1]29. SNDT_Tinhtranghonnhan'!BJ13%</f>
        <v>#DIV/0!</v>
      </c>
      <c r="BK17" s="16" t="e">
        <f>'[1]29. SNDT_Tinhtranghonnhan'!BK17/'[1]29. SNDT_Tinhtranghonnhan'!BK13%</f>
        <v>#DIV/0!</v>
      </c>
    </row>
    <row r="18" spans="3:63" x14ac:dyDescent="0.25">
      <c r="C18" s="15"/>
      <c r="D18" s="15"/>
      <c r="E18" s="15"/>
      <c r="F18" s="15" t="s">
        <v>126</v>
      </c>
      <c r="G18" s="16">
        <f>'[1]29. SNDT_Tinhtranghonnhan'!G18/'[1]29. SNDT_Tinhtranghonnhan'!G13%</f>
        <v>0.47549979078230953</v>
      </c>
      <c r="H18" s="16">
        <f>'[1]29. SNDT_Tinhtranghonnhan'!H18/'[1]29. SNDT_Tinhtranghonnhan'!H13%</f>
        <v>0.15632327653587619</v>
      </c>
      <c r="I18" s="16">
        <f>'[1]29. SNDT_Tinhtranghonnhan'!I18/'[1]29. SNDT_Tinhtranghonnhan'!I13%</f>
        <v>0.25365505996944487</v>
      </c>
      <c r="J18" s="16">
        <f>'[1]29. SNDT_Tinhtranghonnhan'!J18/'[1]29. SNDT_Tinhtranghonnhan'!J13%</f>
        <v>0</v>
      </c>
      <c r="K18" s="16">
        <f>'[1]29. SNDT_Tinhtranghonnhan'!K18/'[1]29. SNDT_Tinhtranghonnhan'!K13%</f>
        <v>0.4640575370392056</v>
      </c>
      <c r="L18" s="16">
        <f>'[1]29. SNDT_Tinhtranghonnhan'!L18/'[1]29. SNDT_Tinhtranghonnhan'!L13%</f>
        <v>0.40554716989744499</v>
      </c>
      <c r="M18" s="16">
        <f>'[1]29. SNDT_Tinhtranghonnhan'!M18/'[1]29. SNDT_Tinhtranghonnhan'!M13%</f>
        <v>0.37317962320358933</v>
      </c>
      <c r="N18" s="16">
        <f>'[1]29. SNDT_Tinhtranghonnhan'!N18/'[1]29. SNDT_Tinhtranghonnhan'!N13%</f>
        <v>0.24269671445083321</v>
      </c>
      <c r="O18" s="16">
        <f>'[1]29. SNDT_Tinhtranghonnhan'!O18/'[1]29. SNDT_Tinhtranghonnhan'!O13%</f>
        <v>0</v>
      </c>
      <c r="P18" s="16">
        <f>'[1]29. SNDT_Tinhtranghonnhan'!P18/'[1]29. SNDT_Tinhtranghonnhan'!P13%</f>
        <v>0</v>
      </c>
      <c r="Q18" s="16">
        <f>'[1]29. SNDT_Tinhtranghonnhan'!Q18/'[1]29. SNDT_Tinhtranghonnhan'!Q13%</f>
        <v>0</v>
      </c>
      <c r="R18" s="16">
        <f>'[1]29. SNDT_Tinhtranghonnhan'!R18/'[1]29. SNDT_Tinhtranghonnhan'!R13%</f>
        <v>0</v>
      </c>
      <c r="S18" s="16">
        <f>'[1]29. SNDT_Tinhtranghonnhan'!S18/'[1]29. SNDT_Tinhtranghonnhan'!S13%</f>
        <v>0</v>
      </c>
      <c r="T18" s="16">
        <f>'[1]29. SNDT_Tinhtranghonnhan'!T18/'[1]29. SNDT_Tinhtranghonnhan'!T13%</f>
        <v>0</v>
      </c>
      <c r="U18" s="16" t="e">
        <f>'[1]29. SNDT_Tinhtranghonnhan'!U18/'[1]29. SNDT_Tinhtranghonnhan'!U13%</f>
        <v>#DIV/0!</v>
      </c>
      <c r="V18" s="16">
        <f>'[1]29. SNDT_Tinhtranghonnhan'!V18/'[1]29. SNDT_Tinhtranghonnhan'!V13%</f>
        <v>2.3346303501945527</v>
      </c>
      <c r="W18" s="16">
        <f>'[1]29. SNDT_Tinhtranghonnhan'!W18/'[1]29. SNDT_Tinhtranghonnhan'!W13%</f>
        <v>0</v>
      </c>
      <c r="X18" s="16">
        <f>'[1]29. SNDT_Tinhtranghonnhan'!X18/'[1]29. SNDT_Tinhtranghonnhan'!X13%</f>
        <v>0.42600073810544564</v>
      </c>
      <c r="Y18" s="16">
        <f>'[1]29. SNDT_Tinhtranghonnhan'!Y18/'[1]29. SNDT_Tinhtranghonnhan'!Y13%</f>
        <v>0</v>
      </c>
      <c r="Z18" s="16">
        <f>'[1]29. SNDT_Tinhtranghonnhan'!Z18/'[1]29. SNDT_Tinhtranghonnhan'!Z13%</f>
        <v>0</v>
      </c>
      <c r="AA18" s="16">
        <f>'[1]29. SNDT_Tinhtranghonnhan'!AA18/'[1]29. SNDT_Tinhtranghonnhan'!AA13%</f>
        <v>0</v>
      </c>
      <c r="AB18" s="16">
        <f>'[1]29. SNDT_Tinhtranghonnhan'!AB18/'[1]29. SNDT_Tinhtranghonnhan'!AB13%</f>
        <v>0</v>
      </c>
      <c r="AC18" s="16">
        <f>'[1]29. SNDT_Tinhtranghonnhan'!AC18/'[1]29. SNDT_Tinhtranghonnhan'!AC13%</f>
        <v>0</v>
      </c>
      <c r="AD18" s="16">
        <f>'[1]29. SNDT_Tinhtranghonnhan'!AD18/'[1]29. SNDT_Tinhtranghonnhan'!AD13%</f>
        <v>0</v>
      </c>
      <c r="AE18" s="16">
        <f>'[1]29. SNDT_Tinhtranghonnhan'!AE18/'[1]29. SNDT_Tinhtranghonnhan'!AE13%</f>
        <v>1.2626262626262625</v>
      </c>
      <c r="AF18" s="16" t="e">
        <f>'[1]29. SNDT_Tinhtranghonnhan'!AF18/'[1]29. SNDT_Tinhtranghonnhan'!AF13%</f>
        <v>#DIV/0!</v>
      </c>
      <c r="AG18" s="16">
        <f>'[1]29. SNDT_Tinhtranghonnhan'!AG18/'[1]29. SNDT_Tinhtranghonnhan'!AG13%</f>
        <v>0</v>
      </c>
      <c r="AH18" s="16" t="e">
        <f>'[1]29. SNDT_Tinhtranghonnhan'!AH18/'[1]29. SNDT_Tinhtranghonnhan'!AH13%</f>
        <v>#DIV/0!</v>
      </c>
      <c r="AI18" s="16">
        <f>'[1]29. SNDT_Tinhtranghonnhan'!AI18/'[1]29. SNDT_Tinhtranghonnhan'!AI13%</f>
        <v>0</v>
      </c>
      <c r="AJ18" s="16">
        <f>'[1]29. SNDT_Tinhtranghonnhan'!AJ18/'[1]29. SNDT_Tinhtranghonnhan'!AJ13%</f>
        <v>0</v>
      </c>
      <c r="AK18" s="16">
        <f>'[1]29. SNDT_Tinhtranghonnhan'!AK18/'[1]29. SNDT_Tinhtranghonnhan'!AK13%</f>
        <v>0</v>
      </c>
      <c r="AL18" s="16" t="e">
        <f>'[1]29. SNDT_Tinhtranghonnhan'!AL18/'[1]29. SNDT_Tinhtranghonnhan'!AL13%</f>
        <v>#DIV/0!</v>
      </c>
      <c r="AM18" s="16">
        <f>'[1]29. SNDT_Tinhtranghonnhan'!AM18/'[1]29. SNDT_Tinhtranghonnhan'!AM13%</f>
        <v>0.95946568578709401</v>
      </c>
      <c r="AN18" s="16" t="e">
        <f>'[1]29. SNDT_Tinhtranghonnhan'!AN18/'[1]29. SNDT_Tinhtranghonnhan'!AN13%</f>
        <v>#DIV/0!</v>
      </c>
      <c r="AO18" s="16" t="e">
        <f>'[1]29. SNDT_Tinhtranghonnhan'!AO18/'[1]29. SNDT_Tinhtranghonnhan'!AO13%</f>
        <v>#DIV/0!</v>
      </c>
      <c r="AP18" s="16" t="e">
        <f>'[1]29. SNDT_Tinhtranghonnhan'!AP18/'[1]29. SNDT_Tinhtranghonnhan'!AP13%</f>
        <v>#DIV/0!</v>
      </c>
      <c r="AQ18" s="16" t="e">
        <f>'[1]29. SNDT_Tinhtranghonnhan'!AQ18/'[1]29. SNDT_Tinhtranghonnhan'!AQ13%</f>
        <v>#DIV/0!</v>
      </c>
      <c r="AR18" s="16">
        <f>'[1]29. SNDT_Tinhtranghonnhan'!AR18/'[1]29. SNDT_Tinhtranghonnhan'!AR13%</f>
        <v>0</v>
      </c>
      <c r="AS18" s="16" t="e">
        <f>'[1]29. SNDT_Tinhtranghonnhan'!AS18/'[1]29. SNDT_Tinhtranghonnhan'!AS13%</f>
        <v>#DIV/0!</v>
      </c>
      <c r="AT18" s="16" t="e">
        <f>'[1]29. SNDT_Tinhtranghonnhan'!AT18/'[1]29. SNDT_Tinhtranghonnhan'!AT13%</f>
        <v>#DIV/0!</v>
      </c>
      <c r="AU18" s="16" t="e">
        <f>'[1]29. SNDT_Tinhtranghonnhan'!AU18/'[1]29. SNDT_Tinhtranghonnhan'!AU13%</f>
        <v>#DIV/0!</v>
      </c>
      <c r="AV18" s="16" t="e">
        <f>'[1]29. SNDT_Tinhtranghonnhan'!AV18/'[1]29. SNDT_Tinhtranghonnhan'!AV13%</f>
        <v>#DIV/0!</v>
      </c>
      <c r="AW18" s="16" t="e">
        <f>'[1]29. SNDT_Tinhtranghonnhan'!AW18/'[1]29. SNDT_Tinhtranghonnhan'!AW13%</f>
        <v>#DIV/0!</v>
      </c>
      <c r="AX18" s="16" t="e">
        <f>'[1]29. SNDT_Tinhtranghonnhan'!AX18/'[1]29. SNDT_Tinhtranghonnhan'!AX13%</f>
        <v>#DIV/0!</v>
      </c>
      <c r="AY18" s="16">
        <f>'[1]29. SNDT_Tinhtranghonnhan'!AY18/'[1]29. SNDT_Tinhtranghonnhan'!AY13%</f>
        <v>0</v>
      </c>
      <c r="AZ18" s="16">
        <f>'[1]29. SNDT_Tinhtranghonnhan'!AZ18/'[1]29. SNDT_Tinhtranghonnhan'!AZ13%</f>
        <v>0</v>
      </c>
      <c r="BA18" s="16" t="e">
        <f>'[1]29. SNDT_Tinhtranghonnhan'!BA18/'[1]29. SNDT_Tinhtranghonnhan'!BA13%</f>
        <v>#DIV/0!</v>
      </c>
      <c r="BB18" s="16">
        <f>'[1]29. SNDT_Tinhtranghonnhan'!BB18/'[1]29. SNDT_Tinhtranghonnhan'!BB13%</f>
        <v>0</v>
      </c>
      <c r="BC18" s="16" t="e">
        <f>'[1]29. SNDT_Tinhtranghonnhan'!BC18/'[1]29. SNDT_Tinhtranghonnhan'!BC13%</f>
        <v>#DIV/0!</v>
      </c>
      <c r="BD18" s="16" t="e">
        <f>'[1]29. SNDT_Tinhtranghonnhan'!BD18/'[1]29. SNDT_Tinhtranghonnhan'!BD13%</f>
        <v>#DIV/0!</v>
      </c>
      <c r="BE18" s="16" t="e">
        <f>'[1]29. SNDT_Tinhtranghonnhan'!BE18/'[1]29. SNDT_Tinhtranghonnhan'!BE13%</f>
        <v>#DIV/0!</v>
      </c>
      <c r="BF18" s="16" t="e">
        <f>'[1]29. SNDT_Tinhtranghonnhan'!BF18/'[1]29. SNDT_Tinhtranghonnhan'!BF13%</f>
        <v>#DIV/0!</v>
      </c>
      <c r="BG18" s="16" t="e">
        <f>'[1]29. SNDT_Tinhtranghonnhan'!BG18/'[1]29. SNDT_Tinhtranghonnhan'!BG13%</f>
        <v>#DIV/0!</v>
      </c>
      <c r="BH18" s="16" t="e">
        <f>'[1]29. SNDT_Tinhtranghonnhan'!BH18/'[1]29. SNDT_Tinhtranghonnhan'!BH13%</f>
        <v>#DIV/0!</v>
      </c>
      <c r="BI18" s="16" t="e">
        <f>'[1]29. SNDT_Tinhtranghonnhan'!BI18/'[1]29. SNDT_Tinhtranghonnhan'!BI13%</f>
        <v>#DIV/0!</v>
      </c>
      <c r="BJ18" s="16" t="e">
        <f>'[1]29. SNDT_Tinhtranghonnhan'!BJ18/'[1]29. SNDT_Tinhtranghonnhan'!BJ13%</f>
        <v>#DIV/0!</v>
      </c>
      <c r="BK18" s="16" t="e">
        <f>'[1]29. SNDT_Tinhtranghonnhan'!BK18/'[1]29. SNDT_Tinhtranghonnhan'!BK13%</f>
        <v>#DIV/0!</v>
      </c>
    </row>
    <row r="19" spans="3:63" x14ac:dyDescent="0.25">
      <c r="C19" s="15"/>
      <c r="D19" s="15" t="s">
        <v>136</v>
      </c>
      <c r="E19" s="15" t="s">
        <v>140</v>
      </c>
      <c r="F19" s="15" t="s">
        <v>113</v>
      </c>
      <c r="G19" s="5">
        <v>100</v>
      </c>
      <c r="H19" s="5">
        <v>100</v>
      </c>
      <c r="I19" s="5">
        <v>100</v>
      </c>
      <c r="J19" s="5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v>100</v>
      </c>
      <c r="P19" s="5">
        <v>100</v>
      </c>
      <c r="Q19" s="5">
        <v>100</v>
      </c>
      <c r="R19" s="5">
        <v>100</v>
      </c>
      <c r="S19" s="5">
        <v>100</v>
      </c>
      <c r="T19" s="5">
        <v>100</v>
      </c>
      <c r="U19" s="5">
        <v>100</v>
      </c>
      <c r="V19" s="5">
        <v>100</v>
      </c>
      <c r="W19" s="5">
        <v>100</v>
      </c>
      <c r="X19" s="5">
        <v>100</v>
      </c>
      <c r="Y19" s="5">
        <v>100</v>
      </c>
      <c r="Z19" s="5">
        <v>100</v>
      </c>
      <c r="AA19" s="5">
        <v>100</v>
      </c>
      <c r="AB19" s="5">
        <v>100</v>
      </c>
      <c r="AC19" s="5">
        <v>100</v>
      </c>
      <c r="AD19" s="5">
        <v>100</v>
      </c>
      <c r="AE19" s="5">
        <v>100</v>
      </c>
      <c r="AF19" s="5">
        <v>100</v>
      </c>
      <c r="AG19" s="5">
        <v>100</v>
      </c>
      <c r="AH19" s="5">
        <v>100</v>
      </c>
      <c r="AI19" s="5">
        <v>100</v>
      </c>
      <c r="AJ19" s="5">
        <v>100</v>
      </c>
      <c r="AK19" s="5">
        <v>100</v>
      </c>
      <c r="AL19" s="5">
        <v>100</v>
      </c>
      <c r="AM19" s="5">
        <v>100</v>
      </c>
      <c r="AN19" s="5">
        <v>100</v>
      </c>
      <c r="AO19" s="5">
        <v>100</v>
      </c>
      <c r="AP19" s="5">
        <v>100</v>
      </c>
      <c r="AQ19" s="5">
        <v>100</v>
      </c>
      <c r="AR19" s="5">
        <v>100</v>
      </c>
      <c r="AS19" s="5">
        <v>100</v>
      </c>
      <c r="AT19" s="5">
        <v>100</v>
      </c>
      <c r="AU19" s="5">
        <v>100</v>
      </c>
      <c r="AV19" s="5">
        <v>100</v>
      </c>
      <c r="AW19" s="5">
        <v>100</v>
      </c>
      <c r="AX19" s="5">
        <v>100</v>
      </c>
      <c r="AY19" s="5">
        <v>100</v>
      </c>
      <c r="AZ19" s="5">
        <v>100</v>
      </c>
      <c r="BA19" s="5">
        <v>100</v>
      </c>
      <c r="BB19" s="5">
        <v>100</v>
      </c>
      <c r="BC19" s="5">
        <v>100</v>
      </c>
      <c r="BD19" s="5">
        <v>100</v>
      </c>
      <c r="BE19" s="5">
        <v>100</v>
      </c>
      <c r="BF19" s="5">
        <v>100</v>
      </c>
      <c r="BG19" s="5">
        <v>100</v>
      </c>
      <c r="BH19" s="5">
        <v>100</v>
      </c>
      <c r="BI19" s="5">
        <v>100</v>
      </c>
      <c r="BJ19" s="5">
        <v>100</v>
      </c>
      <c r="BK19" s="5">
        <v>100</v>
      </c>
    </row>
    <row r="20" spans="3:63" x14ac:dyDescent="0.25">
      <c r="C20" s="15"/>
      <c r="D20" s="15"/>
      <c r="E20" s="15"/>
      <c r="F20" s="15" t="s">
        <v>122</v>
      </c>
      <c r="G20" s="16">
        <f>'[2]29. SNDT_Tinhtranghonnhan'!G32/'[2]29. SNDT_Tinhtranghonnhan'!G31%</f>
        <v>30.581182537568957</v>
      </c>
      <c r="H20" s="16">
        <f>'[2]29. SNDT_Tinhtranghonnhan'!H32/'[2]29. SNDT_Tinhtranghonnhan'!H31%</f>
        <v>20.961844540747887</v>
      </c>
      <c r="I20" s="16">
        <f>'[2]29. SNDT_Tinhtranghonnhan'!I32/'[2]29. SNDT_Tinhtranghonnhan'!I31%</f>
        <v>29.126107301754775</v>
      </c>
      <c r="J20" s="16">
        <f>'[2]29. SNDT_Tinhtranghonnhan'!J32/'[2]29. SNDT_Tinhtranghonnhan'!J31%</f>
        <v>25.251135655527158</v>
      </c>
      <c r="K20" s="16">
        <f>'[2]29. SNDT_Tinhtranghonnhan'!K32/'[2]29. SNDT_Tinhtranghonnhan'!K31%</f>
        <v>30.882192934700448</v>
      </c>
      <c r="L20" s="16">
        <f>'[2]29. SNDT_Tinhtranghonnhan'!L32/'[2]29. SNDT_Tinhtranghonnhan'!L31%</f>
        <v>0</v>
      </c>
      <c r="M20" s="16">
        <f>'[2]29. SNDT_Tinhtranghonnhan'!M32/'[2]29. SNDT_Tinhtranghonnhan'!M31%</f>
        <v>14.340016416314761</v>
      </c>
      <c r="N20" s="16">
        <f>'[2]29. SNDT_Tinhtranghonnhan'!N32/'[2]29. SNDT_Tinhtranghonnhan'!N31%</f>
        <v>30.353732423640857</v>
      </c>
      <c r="O20" s="16">
        <f>'[2]29. SNDT_Tinhtranghonnhan'!O32/'[2]29. SNDT_Tinhtranghonnhan'!O31%</f>
        <v>28.385801257781665</v>
      </c>
      <c r="P20" s="16">
        <f>'[2]29. SNDT_Tinhtranghonnhan'!P32/'[2]29. SNDT_Tinhtranghonnhan'!P31%</f>
        <v>32.321375730651383</v>
      </c>
      <c r="Q20" s="16" t="e">
        <f>'[2]29. SNDT_Tinhtranghonnhan'!Q32/'[2]29. SNDT_Tinhtranghonnhan'!Q31%</f>
        <v>#DIV/0!</v>
      </c>
      <c r="R20" s="16" t="e">
        <f>'[2]29. SNDT_Tinhtranghonnhan'!R32/'[2]29. SNDT_Tinhtranghonnhan'!R31%</f>
        <v>#DIV/0!</v>
      </c>
      <c r="S20" s="16">
        <f>'[2]29. SNDT_Tinhtranghonnhan'!S32/'[2]29. SNDT_Tinhtranghonnhan'!S31%</f>
        <v>100</v>
      </c>
      <c r="T20" s="16">
        <f>'[2]29. SNDT_Tinhtranghonnhan'!T32/'[2]29. SNDT_Tinhtranghonnhan'!T31%</f>
        <v>0</v>
      </c>
      <c r="U20" s="16">
        <f>'[2]29. SNDT_Tinhtranghonnhan'!U32/'[2]29. SNDT_Tinhtranghonnhan'!U31%</f>
        <v>0</v>
      </c>
      <c r="V20" s="16">
        <f>'[2]29. SNDT_Tinhtranghonnhan'!V32/'[2]29. SNDT_Tinhtranghonnhan'!V31%</f>
        <v>31.833936357516098</v>
      </c>
      <c r="W20" s="16" t="e">
        <f>'[2]29. SNDT_Tinhtranghonnhan'!W32/'[2]29. SNDT_Tinhtranghonnhan'!W31%</f>
        <v>#DIV/0!</v>
      </c>
      <c r="X20" s="16" t="e">
        <f>'[2]29. SNDT_Tinhtranghonnhan'!X32/'[2]29. SNDT_Tinhtranghonnhan'!X31%</f>
        <v>#DIV/0!</v>
      </c>
      <c r="Y20" s="16">
        <f>'[2]29. SNDT_Tinhtranghonnhan'!Y32/'[2]29. SNDT_Tinhtranghonnhan'!Y31%</f>
        <v>31.818760370987277</v>
      </c>
      <c r="Z20" s="16" t="e">
        <f>'[2]29. SNDT_Tinhtranghonnhan'!Z32/'[2]29. SNDT_Tinhtranghonnhan'!Z31%</f>
        <v>#DIV/0!</v>
      </c>
      <c r="AA20" s="16">
        <f>'[2]29. SNDT_Tinhtranghonnhan'!AA32/'[2]29. SNDT_Tinhtranghonnhan'!AA31%</f>
        <v>100</v>
      </c>
      <c r="AB20" s="16" t="e">
        <f>'[2]29. SNDT_Tinhtranghonnhan'!AB32/'[2]29. SNDT_Tinhtranghonnhan'!AB31%</f>
        <v>#DIV/0!</v>
      </c>
      <c r="AC20" s="16" t="e">
        <f>'[2]29. SNDT_Tinhtranghonnhan'!AC32/'[2]29. SNDT_Tinhtranghonnhan'!AC31%</f>
        <v>#DIV/0!</v>
      </c>
      <c r="AD20" s="16" t="e">
        <f>'[2]29. SNDT_Tinhtranghonnhan'!AD32/'[2]29. SNDT_Tinhtranghonnhan'!AD31%</f>
        <v>#DIV/0!</v>
      </c>
      <c r="AE20" s="16">
        <f>'[2]29. SNDT_Tinhtranghonnhan'!AE32/'[2]29. SNDT_Tinhtranghonnhan'!AE31%</f>
        <v>38.288288288288285</v>
      </c>
      <c r="AF20" s="16">
        <f>'[2]29. SNDT_Tinhtranghonnhan'!AF32/'[2]29. SNDT_Tinhtranghonnhan'!AF31%</f>
        <v>0</v>
      </c>
      <c r="AG20" s="16" t="e">
        <f>'[2]29. SNDT_Tinhtranghonnhan'!AG32/'[2]29. SNDT_Tinhtranghonnhan'!AG31%</f>
        <v>#DIV/0!</v>
      </c>
      <c r="AH20" s="16" t="e">
        <f>'[2]29. SNDT_Tinhtranghonnhan'!AH32/'[2]29. SNDT_Tinhtranghonnhan'!AH31%</f>
        <v>#DIV/0!</v>
      </c>
      <c r="AI20" s="16" t="e">
        <f>'[2]29. SNDT_Tinhtranghonnhan'!AI32/'[2]29. SNDT_Tinhtranghonnhan'!AI31%</f>
        <v>#DIV/0!</v>
      </c>
      <c r="AJ20" s="16">
        <f>'[2]29. SNDT_Tinhtranghonnhan'!AJ32/'[2]29. SNDT_Tinhtranghonnhan'!AJ31%</f>
        <v>0</v>
      </c>
      <c r="AK20" s="16">
        <f>'[2]29. SNDT_Tinhtranghonnhan'!AK32/'[2]29. SNDT_Tinhtranghonnhan'!AK31%</f>
        <v>0</v>
      </c>
      <c r="AL20" s="16">
        <f>'[2]29. SNDT_Tinhtranghonnhan'!AL32/'[2]29. SNDT_Tinhtranghonnhan'!AL31%</f>
        <v>0</v>
      </c>
      <c r="AM20" s="16" t="e">
        <f>'[2]29. SNDT_Tinhtranghonnhan'!AM32/'[2]29. SNDT_Tinhtranghonnhan'!AM31%</f>
        <v>#DIV/0!</v>
      </c>
      <c r="AN20" s="16" t="e">
        <f>'[2]29. SNDT_Tinhtranghonnhan'!AN32/'[2]29. SNDT_Tinhtranghonnhan'!AN31%</f>
        <v>#DIV/0!</v>
      </c>
      <c r="AO20" s="16">
        <f>'[2]29. SNDT_Tinhtranghonnhan'!AO32/'[2]29. SNDT_Tinhtranghonnhan'!AO31%</f>
        <v>0</v>
      </c>
      <c r="AP20" s="16" t="e">
        <f>'[2]29. SNDT_Tinhtranghonnhan'!AP32/'[2]29. SNDT_Tinhtranghonnhan'!AP31%</f>
        <v>#DIV/0!</v>
      </c>
      <c r="AQ20" s="16" t="e">
        <f>'[2]29. SNDT_Tinhtranghonnhan'!AQ32/'[2]29. SNDT_Tinhtranghonnhan'!AQ31%</f>
        <v>#DIV/0!</v>
      </c>
      <c r="AR20" s="16" t="e">
        <f>'[2]29. SNDT_Tinhtranghonnhan'!AR32/'[2]29. SNDT_Tinhtranghonnhan'!AR31%</f>
        <v>#DIV/0!</v>
      </c>
      <c r="AS20" s="16">
        <f>'[2]29. SNDT_Tinhtranghonnhan'!AS32/'[2]29. SNDT_Tinhtranghonnhan'!AS31%</f>
        <v>66.666666666666671</v>
      </c>
      <c r="AT20" s="16" t="e">
        <f>'[2]29. SNDT_Tinhtranghonnhan'!AT32/'[2]29. SNDT_Tinhtranghonnhan'!AT31%</f>
        <v>#DIV/0!</v>
      </c>
      <c r="AU20" s="16" t="e">
        <f>'[2]29. SNDT_Tinhtranghonnhan'!AU32/'[2]29. SNDT_Tinhtranghonnhan'!AU31%</f>
        <v>#DIV/0!</v>
      </c>
      <c r="AV20" s="16" t="e">
        <f>'[2]29. SNDT_Tinhtranghonnhan'!AV32/'[2]29. SNDT_Tinhtranghonnhan'!AV31%</f>
        <v>#DIV/0!</v>
      </c>
      <c r="AW20" s="16" t="e">
        <f>'[2]29. SNDT_Tinhtranghonnhan'!AW32/'[2]29. SNDT_Tinhtranghonnhan'!AW31%</f>
        <v>#DIV/0!</v>
      </c>
      <c r="AX20" s="16" t="e">
        <f>'[2]29. SNDT_Tinhtranghonnhan'!AX32/'[2]29. SNDT_Tinhtranghonnhan'!AX31%</f>
        <v>#DIV/0!</v>
      </c>
      <c r="AY20" s="16" t="e">
        <f>'[2]29. SNDT_Tinhtranghonnhan'!AY32/'[2]29. SNDT_Tinhtranghonnhan'!AY31%</f>
        <v>#DIV/0!</v>
      </c>
      <c r="AZ20" s="16" t="e">
        <f>'[2]29. SNDT_Tinhtranghonnhan'!AZ32/'[2]29. SNDT_Tinhtranghonnhan'!AZ31%</f>
        <v>#DIV/0!</v>
      </c>
      <c r="BA20" s="16" t="e">
        <f>'[2]29. SNDT_Tinhtranghonnhan'!BA32/'[2]29. SNDT_Tinhtranghonnhan'!BA31%</f>
        <v>#DIV/0!</v>
      </c>
      <c r="BB20" s="16" t="e">
        <f>'[2]29. SNDT_Tinhtranghonnhan'!BB32/'[2]29. SNDT_Tinhtranghonnhan'!BB31%</f>
        <v>#DIV/0!</v>
      </c>
      <c r="BC20" s="16" t="e">
        <f>'[2]29. SNDT_Tinhtranghonnhan'!BC32/'[2]29. SNDT_Tinhtranghonnhan'!BC31%</f>
        <v>#DIV/0!</v>
      </c>
      <c r="BD20" s="16">
        <f>'[2]29. SNDT_Tinhtranghonnhan'!BD32/'[2]29. SNDT_Tinhtranghonnhan'!BD31%</f>
        <v>100</v>
      </c>
      <c r="BE20" s="16" t="e">
        <f>'[2]29. SNDT_Tinhtranghonnhan'!BE32/'[2]29. SNDT_Tinhtranghonnhan'!BE31%</f>
        <v>#DIV/0!</v>
      </c>
      <c r="BF20" s="16" t="e">
        <f>'[2]29. SNDT_Tinhtranghonnhan'!BF32/'[2]29. SNDT_Tinhtranghonnhan'!BF31%</f>
        <v>#DIV/0!</v>
      </c>
      <c r="BG20" s="16" t="e">
        <f>'[2]29. SNDT_Tinhtranghonnhan'!BG32/'[2]29. SNDT_Tinhtranghonnhan'!BG31%</f>
        <v>#DIV/0!</v>
      </c>
      <c r="BH20" s="16" t="e">
        <f>'[2]29. SNDT_Tinhtranghonnhan'!BH32/'[2]29. SNDT_Tinhtranghonnhan'!BH31%</f>
        <v>#DIV/0!</v>
      </c>
      <c r="BI20" s="16" t="e">
        <f>'[2]29. SNDT_Tinhtranghonnhan'!BI32/'[2]29. SNDT_Tinhtranghonnhan'!BI31%</f>
        <v>#DIV/0!</v>
      </c>
      <c r="BJ20" s="16" t="e">
        <f>'[2]29. SNDT_Tinhtranghonnhan'!BJ32/'[2]29. SNDT_Tinhtranghonnhan'!BJ31%</f>
        <v>#DIV/0!</v>
      </c>
      <c r="BK20" s="16" t="e">
        <f>'[2]29. SNDT_Tinhtranghonnhan'!BK32/'[2]29. SNDT_Tinhtranghonnhan'!BK31%</f>
        <v>#DIV/0!</v>
      </c>
    </row>
    <row r="21" spans="3:63" x14ac:dyDescent="0.25">
      <c r="C21" s="15"/>
      <c r="D21" s="15"/>
      <c r="E21" s="15"/>
      <c r="F21" s="15" t="s">
        <v>123</v>
      </c>
      <c r="G21" s="16">
        <f>'[2]29. SNDT_Tinhtranghonnhan'!G33/'[2]29. SNDT_Tinhtranghonnhan'!G31%</f>
        <v>63.243736715167081</v>
      </c>
      <c r="H21" s="16">
        <f>'[2]29. SNDT_Tinhtranghonnhan'!H33/'[2]29. SNDT_Tinhtranghonnhan'!H31%</f>
        <v>72.295726151112248</v>
      </c>
      <c r="I21" s="16">
        <f>'[2]29. SNDT_Tinhtranghonnhan'!I33/'[2]29. SNDT_Tinhtranghonnhan'!I31%</f>
        <v>63.164324788448823</v>
      </c>
      <c r="J21" s="16">
        <f>'[2]29. SNDT_Tinhtranghonnhan'!J33/'[2]29. SNDT_Tinhtranghonnhan'!J31%</f>
        <v>74.748864344472906</v>
      </c>
      <c r="K21" s="16">
        <f>'[2]29. SNDT_Tinhtranghonnhan'!K33/'[2]29. SNDT_Tinhtranghonnhan'!K31%</f>
        <v>59.226674990762142</v>
      </c>
      <c r="L21" s="16">
        <f>'[2]29. SNDT_Tinhtranghonnhan'!L33/'[2]29. SNDT_Tinhtranghonnhan'!L31%</f>
        <v>100</v>
      </c>
      <c r="M21" s="16">
        <f>'[2]29. SNDT_Tinhtranghonnhan'!M33/'[2]29. SNDT_Tinhtranghonnhan'!M31%</f>
        <v>82.766193611136543</v>
      </c>
      <c r="N21" s="16">
        <f>'[2]29. SNDT_Tinhtranghonnhan'!N33/'[2]29. SNDT_Tinhtranghonnhan'!N31%</f>
        <v>66.800922562348092</v>
      </c>
      <c r="O21" s="16">
        <f>'[2]29. SNDT_Tinhtranghonnhan'!O33/'[2]29. SNDT_Tinhtranghonnhan'!O31%</f>
        <v>71.614198742218505</v>
      </c>
      <c r="P21" s="16">
        <f>'[2]29. SNDT_Tinhtranghonnhan'!P33/'[2]29. SNDT_Tinhtranghonnhan'!P31%</f>
        <v>62.276759965159812</v>
      </c>
      <c r="Q21" s="16" t="e">
        <f>'[2]29. SNDT_Tinhtranghonnhan'!Q33/'[2]29. SNDT_Tinhtranghonnhan'!Q31%</f>
        <v>#DIV/0!</v>
      </c>
      <c r="R21" s="16" t="e">
        <f>'[2]29. SNDT_Tinhtranghonnhan'!R33/'[2]29. SNDT_Tinhtranghonnhan'!R31%</f>
        <v>#DIV/0!</v>
      </c>
      <c r="S21" s="16">
        <f>'[2]29. SNDT_Tinhtranghonnhan'!S33/'[2]29. SNDT_Tinhtranghonnhan'!S31%</f>
        <v>0</v>
      </c>
      <c r="T21" s="16">
        <f>'[2]29. SNDT_Tinhtranghonnhan'!T33/'[2]29. SNDT_Tinhtranghonnhan'!T31%</f>
        <v>100</v>
      </c>
      <c r="U21" s="16">
        <f>'[2]29. SNDT_Tinhtranghonnhan'!U33/'[2]29. SNDT_Tinhtranghonnhan'!U31%</f>
        <v>100</v>
      </c>
      <c r="V21" s="16">
        <f>'[2]29. SNDT_Tinhtranghonnhan'!V33/'[2]29. SNDT_Tinhtranghonnhan'!V31%</f>
        <v>63.495190831598187</v>
      </c>
      <c r="W21" s="16" t="e">
        <f>'[2]29. SNDT_Tinhtranghonnhan'!W33/'[2]29. SNDT_Tinhtranghonnhan'!W31%</f>
        <v>#DIV/0!</v>
      </c>
      <c r="X21" s="16" t="e">
        <f>'[2]29. SNDT_Tinhtranghonnhan'!X33/'[2]29. SNDT_Tinhtranghonnhan'!X31%</f>
        <v>#DIV/0!</v>
      </c>
      <c r="Y21" s="16">
        <f>'[2]29. SNDT_Tinhtranghonnhan'!Y33/'[2]29. SNDT_Tinhtranghonnhan'!Y31%</f>
        <v>61.071664827653827</v>
      </c>
      <c r="Z21" s="16" t="e">
        <f>'[2]29. SNDT_Tinhtranghonnhan'!Z33/'[2]29. SNDT_Tinhtranghonnhan'!Z31%</f>
        <v>#DIV/0!</v>
      </c>
      <c r="AA21" s="16">
        <f>'[2]29. SNDT_Tinhtranghonnhan'!AA33/'[2]29. SNDT_Tinhtranghonnhan'!AA31%</f>
        <v>0</v>
      </c>
      <c r="AB21" s="16" t="e">
        <f>'[2]29. SNDT_Tinhtranghonnhan'!AB33/'[2]29. SNDT_Tinhtranghonnhan'!AB31%</f>
        <v>#DIV/0!</v>
      </c>
      <c r="AC21" s="16" t="e">
        <f>'[2]29. SNDT_Tinhtranghonnhan'!AC33/'[2]29. SNDT_Tinhtranghonnhan'!AC31%</f>
        <v>#DIV/0!</v>
      </c>
      <c r="AD21" s="16" t="e">
        <f>'[2]29. SNDT_Tinhtranghonnhan'!AD33/'[2]29. SNDT_Tinhtranghonnhan'!AD31%</f>
        <v>#DIV/0!</v>
      </c>
      <c r="AE21" s="16">
        <f>'[2]29. SNDT_Tinhtranghonnhan'!AE33/'[2]29. SNDT_Tinhtranghonnhan'!AE31%</f>
        <v>61.711711711711708</v>
      </c>
      <c r="AF21" s="16">
        <f>'[2]29. SNDT_Tinhtranghonnhan'!AF33/'[2]29. SNDT_Tinhtranghonnhan'!AF31%</f>
        <v>100</v>
      </c>
      <c r="AG21" s="16" t="e">
        <f>'[2]29. SNDT_Tinhtranghonnhan'!AG33/'[2]29. SNDT_Tinhtranghonnhan'!AG31%</f>
        <v>#DIV/0!</v>
      </c>
      <c r="AH21" s="16" t="e">
        <f>'[2]29. SNDT_Tinhtranghonnhan'!AH33/'[2]29. SNDT_Tinhtranghonnhan'!AH31%</f>
        <v>#DIV/0!</v>
      </c>
      <c r="AI21" s="16" t="e">
        <f>'[2]29. SNDT_Tinhtranghonnhan'!AI33/'[2]29. SNDT_Tinhtranghonnhan'!AI31%</f>
        <v>#DIV/0!</v>
      </c>
      <c r="AJ21" s="16">
        <f>'[2]29. SNDT_Tinhtranghonnhan'!AJ33/'[2]29. SNDT_Tinhtranghonnhan'!AJ31%</f>
        <v>100</v>
      </c>
      <c r="AK21" s="16">
        <f>'[2]29. SNDT_Tinhtranghonnhan'!AK33/'[2]29. SNDT_Tinhtranghonnhan'!AK31%</f>
        <v>100</v>
      </c>
      <c r="AL21" s="16">
        <f>'[2]29. SNDT_Tinhtranghonnhan'!AL33/'[2]29. SNDT_Tinhtranghonnhan'!AL31%</f>
        <v>100</v>
      </c>
      <c r="AM21" s="16" t="e">
        <f>'[2]29. SNDT_Tinhtranghonnhan'!AM33/'[2]29. SNDT_Tinhtranghonnhan'!AM31%</f>
        <v>#DIV/0!</v>
      </c>
      <c r="AN21" s="16" t="e">
        <f>'[2]29. SNDT_Tinhtranghonnhan'!AN33/'[2]29. SNDT_Tinhtranghonnhan'!AN31%</f>
        <v>#DIV/0!</v>
      </c>
      <c r="AO21" s="16">
        <f>'[2]29. SNDT_Tinhtranghonnhan'!AO33/'[2]29. SNDT_Tinhtranghonnhan'!AO31%</f>
        <v>100</v>
      </c>
      <c r="AP21" s="16" t="e">
        <f>'[2]29. SNDT_Tinhtranghonnhan'!AP33/'[2]29. SNDT_Tinhtranghonnhan'!AP31%</f>
        <v>#DIV/0!</v>
      </c>
      <c r="AQ21" s="16" t="e">
        <f>'[2]29. SNDT_Tinhtranghonnhan'!AQ33/'[2]29. SNDT_Tinhtranghonnhan'!AQ31%</f>
        <v>#DIV/0!</v>
      </c>
      <c r="AR21" s="16" t="e">
        <f>'[2]29. SNDT_Tinhtranghonnhan'!AR33/'[2]29. SNDT_Tinhtranghonnhan'!AR31%</f>
        <v>#DIV/0!</v>
      </c>
      <c r="AS21" s="16">
        <f>'[2]29. SNDT_Tinhtranghonnhan'!AS33/'[2]29. SNDT_Tinhtranghonnhan'!AS31%</f>
        <v>33.333333333333336</v>
      </c>
      <c r="AT21" s="16" t="e">
        <f>'[2]29. SNDT_Tinhtranghonnhan'!AT33/'[2]29. SNDT_Tinhtranghonnhan'!AT31%</f>
        <v>#DIV/0!</v>
      </c>
      <c r="AU21" s="16" t="e">
        <f>'[2]29. SNDT_Tinhtranghonnhan'!AU33/'[2]29. SNDT_Tinhtranghonnhan'!AU31%</f>
        <v>#DIV/0!</v>
      </c>
      <c r="AV21" s="16" t="e">
        <f>'[2]29. SNDT_Tinhtranghonnhan'!AV33/'[2]29. SNDT_Tinhtranghonnhan'!AV31%</f>
        <v>#DIV/0!</v>
      </c>
      <c r="AW21" s="16" t="e">
        <f>'[2]29. SNDT_Tinhtranghonnhan'!AW33/'[2]29. SNDT_Tinhtranghonnhan'!AW31%</f>
        <v>#DIV/0!</v>
      </c>
      <c r="AX21" s="16" t="e">
        <f>'[2]29. SNDT_Tinhtranghonnhan'!AX33/'[2]29. SNDT_Tinhtranghonnhan'!AX31%</f>
        <v>#DIV/0!</v>
      </c>
      <c r="AY21" s="16" t="e">
        <f>'[2]29. SNDT_Tinhtranghonnhan'!AY33/'[2]29. SNDT_Tinhtranghonnhan'!AY31%</f>
        <v>#DIV/0!</v>
      </c>
      <c r="AZ21" s="16" t="e">
        <f>'[2]29. SNDT_Tinhtranghonnhan'!AZ33/'[2]29. SNDT_Tinhtranghonnhan'!AZ31%</f>
        <v>#DIV/0!</v>
      </c>
      <c r="BA21" s="16" t="e">
        <f>'[2]29. SNDT_Tinhtranghonnhan'!BA33/'[2]29. SNDT_Tinhtranghonnhan'!BA31%</f>
        <v>#DIV/0!</v>
      </c>
      <c r="BB21" s="16" t="e">
        <f>'[2]29. SNDT_Tinhtranghonnhan'!BB33/'[2]29. SNDT_Tinhtranghonnhan'!BB31%</f>
        <v>#DIV/0!</v>
      </c>
      <c r="BC21" s="16" t="e">
        <f>'[2]29. SNDT_Tinhtranghonnhan'!BC33/'[2]29. SNDT_Tinhtranghonnhan'!BC31%</f>
        <v>#DIV/0!</v>
      </c>
      <c r="BD21" s="16">
        <f>'[2]29. SNDT_Tinhtranghonnhan'!BD33/'[2]29. SNDT_Tinhtranghonnhan'!BD31%</f>
        <v>0</v>
      </c>
      <c r="BE21" s="16" t="e">
        <f>'[2]29. SNDT_Tinhtranghonnhan'!BE33/'[2]29. SNDT_Tinhtranghonnhan'!BE31%</f>
        <v>#DIV/0!</v>
      </c>
      <c r="BF21" s="16" t="e">
        <f>'[2]29. SNDT_Tinhtranghonnhan'!BF33/'[2]29. SNDT_Tinhtranghonnhan'!BF31%</f>
        <v>#DIV/0!</v>
      </c>
      <c r="BG21" s="16" t="e">
        <f>'[2]29. SNDT_Tinhtranghonnhan'!BG33/'[2]29. SNDT_Tinhtranghonnhan'!BG31%</f>
        <v>#DIV/0!</v>
      </c>
      <c r="BH21" s="16" t="e">
        <f>'[2]29. SNDT_Tinhtranghonnhan'!BH33/'[2]29. SNDT_Tinhtranghonnhan'!BH31%</f>
        <v>#DIV/0!</v>
      </c>
      <c r="BI21" s="16" t="e">
        <f>'[2]29. SNDT_Tinhtranghonnhan'!BI33/'[2]29. SNDT_Tinhtranghonnhan'!BI31%</f>
        <v>#DIV/0!</v>
      </c>
      <c r="BJ21" s="16" t="e">
        <f>'[2]29. SNDT_Tinhtranghonnhan'!BJ33/'[2]29. SNDT_Tinhtranghonnhan'!BJ31%</f>
        <v>#DIV/0!</v>
      </c>
      <c r="BK21" s="16" t="e">
        <f>'[2]29. SNDT_Tinhtranghonnhan'!BK33/'[2]29. SNDT_Tinhtranghonnhan'!BK31%</f>
        <v>#DIV/0!</v>
      </c>
    </row>
    <row r="22" spans="3:63" x14ac:dyDescent="0.25">
      <c r="C22" s="15"/>
      <c r="D22" s="15"/>
      <c r="E22" s="15"/>
      <c r="F22" s="15" t="s">
        <v>124</v>
      </c>
      <c r="G22" s="16">
        <f>'[2]29. SNDT_Tinhtranghonnhan'!G34/'[2]29. SNDT_Tinhtranghonnhan'!G31%</f>
        <v>5.1266371430709921</v>
      </c>
      <c r="H22" s="16">
        <f>'[2]29. SNDT_Tinhtranghonnhan'!H34/'[2]29. SNDT_Tinhtranghonnhan'!H31%</f>
        <v>6.0699042514919279</v>
      </c>
      <c r="I22" s="16">
        <f>'[2]29. SNDT_Tinhtranghonnhan'!I34/'[2]29. SNDT_Tinhtranghonnhan'!I31%</f>
        <v>6.4648594328933227</v>
      </c>
      <c r="J22" s="16">
        <f>'[2]29. SNDT_Tinhtranghonnhan'!J34/'[2]29. SNDT_Tinhtranghonnhan'!J31%</f>
        <v>0</v>
      </c>
      <c r="K22" s="16">
        <f>'[2]29. SNDT_Tinhtranghonnhan'!K34/'[2]29. SNDT_Tinhtranghonnhan'!K31%</f>
        <v>8.3287023207380351</v>
      </c>
      <c r="L22" s="16">
        <f>'[2]29. SNDT_Tinhtranghonnhan'!L34/'[2]29. SNDT_Tinhtranghonnhan'!L31%</f>
        <v>0</v>
      </c>
      <c r="M22" s="16">
        <f>'[2]29. SNDT_Tinhtranghonnhan'!M34/'[2]29. SNDT_Tinhtranghonnhan'!M31%</f>
        <v>2.8937899725487117</v>
      </c>
      <c r="N22" s="16">
        <f>'[2]29. SNDT_Tinhtranghonnhan'!N34/'[2]29. SNDT_Tinhtranghonnhan'!N31%</f>
        <v>2.2124372663563165</v>
      </c>
      <c r="O22" s="16">
        <f>'[2]29. SNDT_Tinhtranghonnhan'!O34/'[2]29. SNDT_Tinhtranghonnhan'!O31%</f>
        <v>0</v>
      </c>
      <c r="P22" s="16">
        <f>'[2]29. SNDT_Tinhtranghonnhan'!P34/'[2]29. SNDT_Tinhtranghonnhan'!P31%</f>
        <v>4.5459940951039455</v>
      </c>
      <c r="Q22" s="16" t="e">
        <f>'[2]29. SNDT_Tinhtranghonnhan'!Q34/'[2]29. SNDT_Tinhtranghonnhan'!Q31%</f>
        <v>#DIV/0!</v>
      </c>
      <c r="R22" s="16" t="e">
        <f>'[2]29. SNDT_Tinhtranghonnhan'!R34/'[2]29. SNDT_Tinhtranghonnhan'!R31%</f>
        <v>#DIV/0!</v>
      </c>
      <c r="S22" s="16">
        <f>'[2]29. SNDT_Tinhtranghonnhan'!S34/'[2]29. SNDT_Tinhtranghonnhan'!S31%</f>
        <v>0</v>
      </c>
      <c r="T22" s="16">
        <f>'[2]29. SNDT_Tinhtranghonnhan'!T34/'[2]29. SNDT_Tinhtranghonnhan'!T31%</f>
        <v>0</v>
      </c>
      <c r="U22" s="16">
        <f>'[2]29. SNDT_Tinhtranghonnhan'!U34/'[2]29. SNDT_Tinhtranghonnhan'!U31%</f>
        <v>0</v>
      </c>
      <c r="V22" s="16">
        <f>'[2]29. SNDT_Tinhtranghonnhan'!V34/'[2]29. SNDT_Tinhtranghonnhan'!V31%</f>
        <v>4.2148027453285843</v>
      </c>
      <c r="W22" s="16" t="e">
        <f>'[2]29. SNDT_Tinhtranghonnhan'!W34/'[2]29. SNDT_Tinhtranghonnhan'!W31%</f>
        <v>#DIV/0!</v>
      </c>
      <c r="X22" s="16" t="e">
        <f>'[2]29. SNDT_Tinhtranghonnhan'!X34/'[2]29. SNDT_Tinhtranghonnhan'!X31%</f>
        <v>#DIV/0!</v>
      </c>
      <c r="Y22" s="16">
        <f>'[2]29. SNDT_Tinhtranghonnhan'!Y34/'[2]29. SNDT_Tinhtranghonnhan'!Y31%</f>
        <v>5.0341590324653387</v>
      </c>
      <c r="Z22" s="16" t="e">
        <f>'[2]29. SNDT_Tinhtranghonnhan'!Z34/'[2]29. SNDT_Tinhtranghonnhan'!Z31%</f>
        <v>#DIV/0!</v>
      </c>
      <c r="AA22" s="16">
        <f>'[2]29. SNDT_Tinhtranghonnhan'!AA34/'[2]29. SNDT_Tinhtranghonnhan'!AA31%</f>
        <v>0</v>
      </c>
      <c r="AB22" s="16" t="e">
        <f>'[2]29. SNDT_Tinhtranghonnhan'!AB34/'[2]29. SNDT_Tinhtranghonnhan'!AB31%</f>
        <v>#DIV/0!</v>
      </c>
      <c r="AC22" s="16" t="e">
        <f>'[2]29. SNDT_Tinhtranghonnhan'!AC34/'[2]29. SNDT_Tinhtranghonnhan'!AC31%</f>
        <v>#DIV/0!</v>
      </c>
      <c r="AD22" s="16" t="e">
        <f>'[2]29. SNDT_Tinhtranghonnhan'!AD34/'[2]29. SNDT_Tinhtranghonnhan'!AD31%</f>
        <v>#DIV/0!</v>
      </c>
      <c r="AE22" s="16">
        <f>'[2]29. SNDT_Tinhtranghonnhan'!AE34/'[2]29. SNDT_Tinhtranghonnhan'!AE31%</f>
        <v>0</v>
      </c>
      <c r="AF22" s="16">
        <f>'[2]29. SNDT_Tinhtranghonnhan'!AF34/'[2]29. SNDT_Tinhtranghonnhan'!AF31%</f>
        <v>0</v>
      </c>
      <c r="AG22" s="16" t="e">
        <f>'[2]29. SNDT_Tinhtranghonnhan'!AG34/'[2]29. SNDT_Tinhtranghonnhan'!AG31%</f>
        <v>#DIV/0!</v>
      </c>
      <c r="AH22" s="16" t="e">
        <f>'[2]29. SNDT_Tinhtranghonnhan'!AH34/'[2]29. SNDT_Tinhtranghonnhan'!AH31%</f>
        <v>#DIV/0!</v>
      </c>
      <c r="AI22" s="16" t="e">
        <f>'[2]29. SNDT_Tinhtranghonnhan'!AI34/'[2]29. SNDT_Tinhtranghonnhan'!AI31%</f>
        <v>#DIV/0!</v>
      </c>
      <c r="AJ22" s="16">
        <f>'[2]29. SNDT_Tinhtranghonnhan'!AJ34/'[2]29. SNDT_Tinhtranghonnhan'!AJ31%</f>
        <v>0</v>
      </c>
      <c r="AK22" s="16">
        <f>'[2]29. SNDT_Tinhtranghonnhan'!AK34/'[2]29. SNDT_Tinhtranghonnhan'!AK31%</f>
        <v>0</v>
      </c>
      <c r="AL22" s="16">
        <f>'[2]29. SNDT_Tinhtranghonnhan'!AL34/'[2]29. SNDT_Tinhtranghonnhan'!AL31%</f>
        <v>0</v>
      </c>
      <c r="AM22" s="16" t="e">
        <f>'[2]29. SNDT_Tinhtranghonnhan'!AM34/'[2]29. SNDT_Tinhtranghonnhan'!AM31%</f>
        <v>#DIV/0!</v>
      </c>
      <c r="AN22" s="16" t="e">
        <f>'[2]29. SNDT_Tinhtranghonnhan'!AN34/'[2]29. SNDT_Tinhtranghonnhan'!AN31%</f>
        <v>#DIV/0!</v>
      </c>
      <c r="AO22" s="16">
        <f>'[2]29. SNDT_Tinhtranghonnhan'!AO34/'[2]29. SNDT_Tinhtranghonnhan'!AO31%</f>
        <v>0</v>
      </c>
      <c r="AP22" s="16" t="e">
        <f>'[2]29. SNDT_Tinhtranghonnhan'!AP34/'[2]29. SNDT_Tinhtranghonnhan'!AP31%</f>
        <v>#DIV/0!</v>
      </c>
      <c r="AQ22" s="16" t="e">
        <f>'[2]29. SNDT_Tinhtranghonnhan'!AQ34/'[2]29. SNDT_Tinhtranghonnhan'!AQ31%</f>
        <v>#DIV/0!</v>
      </c>
      <c r="AR22" s="16" t="e">
        <f>'[2]29. SNDT_Tinhtranghonnhan'!AR34/'[2]29. SNDT_Tinhtranghonnhan'!AR31%</f>
        <v>#DIV/0!</v>
      </c>
      <c r="AS22" s="16">
        <f>'[2]29. SNDT_Tinhtranghonnhan'!AS34/'[2]29. SNDT_Tinhtranghonnhan'!AS31%</f>
        <v>0</v>
      </c>
      <c r="AT22" s="16" t="e">
        <f>'[2]29. SNDT_Tinhtranghonnhan'!AT34/'[2]29. SNDT_Tinhtranghonnhan'!AT31%</f>
        <v>#DIV/0!</v>
      </c>
      <c r="AU22" s="16" t="e">
        <f>'[2]29. SNDT_Tinhtranghonnhan'!AU34/'[2]29. SNDT_Tinhtranghonnhan'!AU31%</f>
        <v>#DIV/0!</v>
      </c>
      <c r="AV22" s="16" t="e">
        <f>'[2]29. SNDT_Tinhtranghonnhan'!AV34/'[2]29. SNDT_Tinhtranghonnhan'!AV31%</f>
        <v>#DIV/0!</v>
      </c>
      <c r="AW22" s="16" t="e">
        <f>'[2]29. SNDT_Tinhtranghonnhan'!AW34/'[2]29. SNDT_Tinhtranghonnhan'!AW31%</f>
        <v>#DIV/0!</v>
      </c>
      <c r="AX22" s="16" t="e">
        <f>'[2]29. SNDT_Tinhtranghonnhan'!AX34/'[2]29. SNDT_Tinhtranghonnhan'!AX31%</f>
        <v>#DIV/0!</v>
      </c>
      <c r="AY22" s="16" t="e">
        <f>'[2]29. SNDT_Tinhtranghonnhan'!AY34/'[2]29. SNDT_Tinhtranghonnhan'!AY31%</f>
        <v>#DIV/0!</v>
      </c>
      <c r="AZ22" s="16" t="e">
        <f>'[2]29. SNDT_Tinhtranghonnhan'!AZ34/'[2]29. SNDT_Tinhtranghonnhan'!AZ31%</f>
        <v>#DIV/0!</v>
      </c>
      <c r="BA22" s="16" t="e">
        <f>'[2]29. SNDT_Tinhtranghonnhan'!BA34/'[2]29. SNDT_Tinhtranghonnhan'!BA31%</f>
        <v>#DIV/0!</v>
      </c>
      <c r="BB22" s="16" t="e">
        <f>'[2]29. SNDT_Tinhtranghonnhan'!BB34/'[2]29. SNDT_Tinhtranghonnhan'!BB31%</f>
        <v>#DIV/0!</v>
      </c>
      <c r="BC22" s="16" t="e">
        <f>'[2]29. SNDT_Tinhtranghonnhan'!BC34/'[2]29. SNDT_Tinhtranghonnhan'!BC31%</f>
        <v>#DIV/0!</v>
      </c>
      <c r="BD22" s="16">
        <f>'[2]29. SNDT_Tinhtranghonnhan'!BD34/'[2]29. SNDT_Tinhtranghonnhan'!BD31%</f>
        <v>0</v>
      </c>
      <c r="BE22" s="16" t="e">
        <f>'[2]29. SNDT_Tinhtranghonnhan'!BE34/'[2]29. SNDT_Tinhtranghonnhan'!BE31%</f>
        <v>#DIV/0!</v>
      </c>
      <c r="BF22" s="16" t="e">
        <f>'[2]29. SNDT_Tinhtranghonnhan'!BF34/'[2]29. SNDT_Tinhtranghonnhan'!BF31%</f>
        <v>#DIV/0!</v>
      </c>
      <c r="BG22" s="16" t="e">
        <f>'[2]29. SNDT_Tinhtranghonnhan'!BG34/'[2]29. SNDT_Tinhtranghonnhan'!BG31%</f>
        <v>#DIV/0!</v>
      </c>
      <c r="BH22" s="16" t="e">
        <f>'[2]29. SNDT_Tinhtranghonnhan'!BH34/'[2]29. SNDT_Tinhtranghonnhan'!BH31%</f>
        <v>#DIV/0!</v>
      </c>
      <c r="BI22" s="16" t="e">
        <f>'[2]29. SNDT_Tinhtranghonnhan'!BI34/'[2]29. SNDT_Tinhtranghonnhan'!BI31%</f>
        <v>#DIV/0!</v>
      </c>
      <c r="BJ22" s="16" t="e">
        <f>'[2]29. SNDT_Tinhtranghonnhan'!BJ34/'[2]29. SNDT_Tinhtranghonnhan'!BJ31%</f>
        <v>#DIV/0!</v>
      </c>
      <c r="BK22" s="16" t="e">
        <f>'[2]29. SNDT_Tinhtranghonnhan'!BK34/'[2]29. SNDT_Tinhtranghonnhan'!BK31%</f>
        <v>#DIV/0!</v>
      </c>
    </row>
    <row r="23" spans="3:63" x14ac:dyDescent="0.25">
      <c r="C23" s="15"/>
      <c r="D23" s="15"/>
      <c r="E23" s="15"/>
      <c r="F23" s="15" t="s">
        <v>125</v>
      </c>
      <c r="G23" s="16">
        <f>'[2]29. SNDT_Tinhtranghonnhan'!G35/'[2]29. SNDT_Tinhtranghonnhan'!G31%</f>
        <v>0.83207118689218418</v>
      </c>
      <c r="H23" s="16">
        <f>'[2]29. SNDT_Tinhtranghonnhan'!H35/'[2]29. SNDT_Tinhtranghonnhan'!H31%</f>
        <v>0.44326008533613781</v>
      </c>
      <c r="I23" s="16">
        <f>'[2]29. SNDT_Tinhtranghonnhan'!I35/'[2]29. SNDT_Tinhtranghonnhan'!I31%</f>
        <v>0.99033625645766499</v>
      </c>
      <c r="J23" s="16">
        <f>'[2]29. SNDT_Tinhtranghonnhan'!J35/'[2]29. SNDT_Tinhtranghonnhan'!J31%</f>
        <v>0</v>
      </c>
      <c r="K23" s="16">
        <f>'[2]29. SNDT_Tinhtranghonnhan'!K35/'[2]29. SNDT_Tinhtranghonnhan'!K31%</f>
        <v>1.5624297537994984</v>
      </c>
      <c r="L23" s="16">
        <f>'[2]29. SNDT_Tinhtranghonnhan'!L35/'[2]29. SNDT_Tinhtranghonnhan'!L31%</f>
        <v>0</v>
      </c>
      <c r="M23" s="16">
        <f>'[2]29. SNDT_Tinhtranghonnhan'!M35/'[2]29. SNDT_Tinhtranghonnhan'!M31%</f>
        <v>0</v>
      </c>
      <c r="N23" s="16">
        <f>'[2]29. SNDT_Tinhtranghonnhan'!N35/'[2]29. SNDT_Tinhtranghonnhan'!N31%</f>
        <v>0.63290774765478874</v>
      </c>
      <c r="O23" s="16">
        <f>'[2]29. SNDT_Tinhtranghonnhan'!O35/'[2]29. SNDT_Tinhtranghonnhan'!O31%</f>
        <v>0</v>
      </c>
      <c r="P23" s="16">
        <f>'[2]29. SNDT_Tinhtranghonnhan'!P35/'[2]29. SNDT_Tinhtranghonnhan'!P31%</f>
        <v>0.68408928318726958</v>
      </c>
      <c r="Q23" s="16" t="e">
        <f>'[2]29. SNDT_Tinhtranghonnhan'!Q35/'[2]29. SNDT_Tinhtranghonnhan'!Q31%</f>
        <v>#DIV/0!</v>
      </c>
      <c r="R23" s="16" t="e">
        <f>'[2]29. SNDT_Tinhtranghonnhan'!R35/'[2]29. SNDT_Tinhtranghonnhan'!R31%</f>
        <v>#DIV/0!</v>
      </c>
      <c r="S23" s="16">
        <f>'[2]29. SNDT_Tinhtranghonnhan'!S35/'[2]29. SNDT_Tinhtranghonnhan'!S31%</f>
        <v>0</v>
      </c>
      <c r="T23" s="16">
        <f>'[2]29. SNDT_Tinhtranghonnhan'!T35/'[2]29. SNDT_Tinhtranghonnhan'!T31%</f>
        <v>0</v>
      </c>
      <c r="U23" s="16">
        <f>'[2]29. SNDT_Tinhtranghonnhan'!U35/'[2]29. SNDT_Tinhtranghonnhan'!U31%</f>
        <v>0</v>
      </c>
      <c r="V23" s="16">
        <f>'[2]29. SNDT_Tinhtranghonnhan'!V35/'[2]29. SNDT_Tinhtranghonnhan'!V31%</f>
        <v>0.32298936362770136</v>
      </c>
      <c r="W23" s="16" t="e">
        <f>'[2]29. SNDT_Tinhtranghonnhan'!W35/'[2]29. SNDT_Tinhtranghonnhan'!W31%</f>
        <v>#DIV/0!</v>
      </c>
      <c r="X23" s="16" t="e">
        <f>'[2]29. SNDT_Tinhtranghonnhan'!X35/'[2]29. SNDT_Tinhtranghonnhan'!X31%</f>
        <v>#DIV/0!</v>
      </c>
      <c r="Y23" s="16">
        <f>'[2]29. SNDT_Tinhtranghonnhan'!Y35/'[2]29. SNDT_Tinhtranghonnhan'!Y31%</f>
        <v>1.6086185050857604</v>
      </c>
      <c r="Z23" s="16" t="e">
        <f>'[2]29. SNDT_Tinhtranghonnhan'!Z35/'[2]29. SNDT_Tinhtranghonnhan'!Z31%</f>
        <v>#DIV/0!</v>
      </c>
      <c r="AA23" s="16">
        <f>'[2]29. SNDT_Tinhtranghonnhan'!AA35/'[2]29. SNDT_Tinhtranghonnhan'!AA31%</f>
        <v>0</v>
      </c>
      <c r="AB23" s="16" t="e">
        <f>'[2]29. SNDT_Tinhtranghonnhan'!AB35/'[2]29. SNDT_Tinhtranghonnhan'!AB31%</f>
        <v>#DIV/0!</v>
      </c>
      <c r="AC23" s="16" t="e">
        <f>'[2]29. SNDT_Tinhtranghonnhan'!AC35/'[2]29. SNDT_Tinhtranghonnhan'!AC31%</f>
        <v>#DIV/0!</v>
      </c>
      <c r="AD23" s="16" t="e">
        <f>'[2]29. SNDT_Tinhtranghonnhan'!AD35/'[2]29. SNDT_Tinhtranghonnhan'!AD31%</f>
        <v>#DIV/0!</v>
      </c>
      <c r="AE23" s="16">
        <f>'[2]29. SNDT_Tinhtranghonnhan'!AE35/'[2]29. SNDT_Tinhtranghonnhan'!AE31%</f>
        <v>0</v>
      </c>
      <c r="AF23" s="16">
        <f>'[2]29. SNDT_Tinhtranghonnhan'!AF35/'[2]29. SNDT_Tinhtranghonnhan'!AF31%</f>
        <v>0</v>
      </c>
      <c r="AG23" s="16" t="e">
        <f>'[2]29. SNDT_Tinhtranghonnhan'!AG35/'[2]29. SNDT_Tinhtranghonnhan'!AG31%</f>
        <v>#DIV/0!</v>
      </c>
      <c r="AH23" s="16" t="e">
        <f>'[2]29. SNDT_Tinhtranghonnhan'!AH35/'[2]29. SNDT_Tinhtranghonnhan'!AH31%</f>
        <v>#DIV/0!</v>
      </c>
      <c r="AI23" s="16" t="e">
        <f>'[2]29. SNDT_Tinhtranghonnhan'!AI35/'[2]29. SNDT_Tinhtranghonnhan'!AI31%</f>
        <v>#DIV/0!</v>
      </c>
      <c r="AJ23" s="16">
        <f>'[2]29. SNDT_Tinhtranghonnhan'!AJ35/'[2]29. SNDT_Tinhtranghonnhan'!AJ31%</f>
        <v>0</v>
      </c>
      <c r="AK23" s="16">
        <f>'[2]29. SNDT_Tinhtranghonnhan'!AK35/'[2]29. SNDT_Tinhtranghonnhan'!AK31%</f>
        <v>0</v>
      </c>
      <c r="AL23" s="16">
        <f>'[2]29. SNDT_Tinhtranghonnhan'!AL35/'[2]29. SNDT_Tinhtranghonnhan'!AL31%</f>
        <v>0</v>
      </c>
      <c r="AM23" s="16" t="e">
        <f>'[2]29. SNDT_Tinhtranghonnhan'!AM35/'[2]29. SNDT_Tinhtranghonnhan'!AM31%</f>
        <v>#DIV/0!</v>
      </c>
      <c r="AN23" s="16" t="e">
        <f>'[2]29. SNDT_Tinhtranghonnhan'!AN35/'[2]29. SNDT_Tinhtranghonnhan'!AN31%</f>
        <v>#DIV/0!</v>
      </c>
      <c r="AO23" s="16">
        <f>'[2]29. SNDT_Tinhtranghonnhan'!AO35/'[2]29. SNDT_Tinhtranghonnhan'!AO31%</f>
        <v>0</v>
      </c>
      <c r="AP23" s="16" t="e">
        <f>'[2]29. SNDT_Tinhtranghonnhan'!AP35/'[2]29. SNDT_Tinhtranghonnhan'!AP31%</f>
        <v>#DIV/0!</v>
      </c>
      <c r="AQ23" s="16" t="e">
        <f>'[2]29. SNDT_Tinhtranghonnhan'!AQ35/'[2]29. SNDT_Tinhtranghonnhan'!AQ31%</f>
        <v>#DIV/0!</v>
      </c>
      <c r="AR23" s="16" t="e">
        <f>'[2]29. SNDT_Tinhtranghonnhan'!AR35/'[2]29. SNDT_Tinhtranghonnhan'!AR31%</f>
        <v>#DIV/0!</v>
      </c>
      <c r="AS23" s="16">
        <f>'[2]29. SNDT_Tinhtranghonnhan'!AS35/'[2]29. SNDT_Tinhtranghonnhan'!AS31%</f>
        <v>0</v>
      </c>
      <c r="AT23" s="16" t="e">
        <f>'[2]29. SNDT_Tinhtranghonnhan'!AT35/'[2]29. SNDT_Tinhtranghonnhan'!AT31%</f>
        <v>#DIV/0!</v>
      </c>
      <c r="AU23" s="16" t="e">
        <f>'[2]29. SNDT_Tinhtranghonnhan'!AU35/'[2]29. SNDT_Tinhtranghonnhan'!AU31%</f>
        <v>#DIV/0!</v>
      </c>
      <c r="AV23" s="16" t="e">
        <f>'[2]29. SNDT_Tinhtranghonnhan'!AV35/'[2]29. SNDT_Tinhtranghonnhan'!AV31%</f>
        <v>#DIV/0!</v>
      </c>
      <c r="AW23" s="16" t="e">
        <f>'[2]29. SNDT_Tinhtranghonnhan'!AW35/'[2]29. SNDT_Tinhtranghonnhan'!AW31%</f>
        <v>#DIV/0!</v>
      </c>
      <c r="AX23" s="16" t="e">
        <f>'[2]29. SNDT_Tinhtranghonnhan'!AX35/'[2]29. SNDT_Tinhtranghonnhan'!AX31%</f>
        <v>#DIV/0!</v>
      </c>
      <c r="AY23" s="16" t="e">
        <f>'[2]29. SNDT_Tinhtranghonnhan'!AY35/'[2]29. SNDT_Tinhtranghonnhan'!AY31%</f>
        <v>#DIV/0!</v>
      </c>
      <c r="AZ23" s="16" t="e">
        <f>'[2]29. SNDT_Tinhtranghonnhan'!AZ35/'[2]29. SNDT_Tinhtranghonnhan'!AZ31%</f>
        <v>#DIV/0!</v>
      </c>
      <c r="BA23" s="16" t="e">
        <f>'[2]29. SNDT_Tinhtranghonnhan'!BA35/'[2]29. SNDT_Tinhtranghonnhan'!BA31%</f>
        <v>#DIV/0!</v>
      </c>
      <c r="BB23" s="16" t="e">
        <f>'[2]29. SNDT_Tinhtranghonnhan'!BB35/'[2]29. SNDT_Tinhtranghonnhan'!BB31%</f>
        <v>#DIV/0!</v>
      </c>
      <c r="BC23" s="16" t="e">
        <f>'[2]29. SNDT_Tinhtranghonnhan'!BC35/'[2]29. SNDT_Tinhtranghonnhan'!BC31%</f>
        <v>#DIV/0!</v>
      </c>
      <c r="BD23" s="16">
        <f>'[2]29. SNDT_Tinhtranghonnhan'!BD35/'[2]29. SNDT_Tinhtranghonnhan'!BD31%</f>
        <v>0</v>
      </c>
      <c r="BE23" s="16" t="e">
        <f>'[2]29. SNDT_Tinhtranghonnhan'!BE35/'[2]29. SNDT_Tinhtranghonnhan'!BE31%</f>
        <v>#DIV/0!</v>
      </c>
      <c r="BF23" s="16" t="e">
        <f>'[2]29. SNDT_Tinhtranghonnhan'!BF35/'[2]29. SNDT_Tinhtranghonnhan'!BF31%</f>
        <v>#DIV/0!</v>
      </c>
      <c r="BG23" s="16" t="e">
        <f>'[2]29. SNDT_Tinhtranghonnhan'!BG35/'[2]29. SNDT_Tinhtranghonnhan'!BG31%</f>
        <v>#DIV/0!</v>
      </c>
      <c r="BH23" s="16" t="e">
        <f>'[2]29. SNDT_Tinhtranghonnhan'!BH35/'[2]29. SNDT_Tinhtranghonnhan'!BH31%</f>
        <v>#DIV/0!</v>
      </c>
      <c r="BI23" s="16" t="e">
        <f>'[2]29. SNDT_Tinhtranghonnhan'!BI35/'[2]29. SNDT_Tinhtranghonnhan'!BI31%</f>
        <v>#DIV/0!</v>
      </c>
      <c r="BJ23" s="16" t="e">
        <f>'[2]29. SNDT_Tinhtranghonnhan'!BJ35/'[2]29. SNDT_Tinhtranghonnhan'!BJ31%</f>
        <v>#DIV/0!</v>
      </c>
      <c r="BK23" s="16" t="e">
        <f>'[2]29. SNDT_Tinhtranghonnhan'!BK35/'[2]29. SNDT_Tinhtranghonnhan'!BK31%</f>
        <v>#DIV/0!</v>
      </c>
    </row>
    <row r="24" spans="3:63" x14ac:dyDescent="0.25">
      <c r="C24" s="15"/>
      <c r="D24" s="15"/>
      <c r="E24" s="15"/>
      <c r="F24" s="15" t="s">
        <v>126</v>
      </c>
      <c r="G24" s="16">
        <f>'[2]29. SNDT_Tinhtranghonnhan'!G36/'[2]29. SNDT_Tinhtranghonnhan'!G31%</f>
        <v>0.21637241731070767</v>
      </c>
      <c r="H24" s="16">
        <f>'[2]29. SNDT_Tinhtranghonnhan'!H36/'[2]29. SNDT_Tinhtranghonnhan'!H31%</f>
        <v>0.2292649713115063</v>
      </c>
      <c r="I24" s="16">
        <f>'[2]29. SNDT_Tinhtranghonnhan'!I36/'[2]29. SNDT_Tinhtranghonnhan'!I31%</f>
        <v>0.25437222044433067</v>
      </c>
      <c r="J24" s="16">
        <f>'[2]29. SNDT_Tinhtranghonnhan'!J36/'[2]29. SNDT_Tinhtranghonnhan'!J31%</f>
        <v>0</v>
      </c>
      <c r="K24" s="16">
        <f>'[2]29. SNDT_Tinhtranghonnhan'!K36/'[2]29. SNDT_Tinhtranghonnhan'!K31%</f>
        <v>0</v>
      </c>
      <c r="L24" s="16">
        <f>'[2]29. SNDT_Tinhtranghonnhan'!L36/'[2]29. SNDT_Tinhtranghonnhan'!L31%</f>
        <v>0</v>
      </c>
      <c r="M24" s="16">
        <f>'[2]29. SNDT_Tinhtranghonnhan'!M36/'[2]29. SNDT_Tinhtranghonnhan'!M31%</f>
        <v>0</v>
      </c>
      <c r="N24" s="16">
        <f>'[2]29. SNDT_Tinhtranghonnhan'!N36/'[2]29. SNDT_Tinhtranghonnhan'!N31%</f>
        <v>0</v>
      </c>
      <c r="O24" s="16">
        <f>'[2]29. SNDT_Tinhtranghonnhan'!O36/'[2]29. SNDT_Tinhtranghonnhan'!O31%</f>
        <v>0</v>
      </c>
      <c r="P24" s="16">
        <f>'[2]29. SNDT_Tinhtranghonnhan'!P36/'[2]29. SNDT_Tinhtranghonnhan'!P31%</f>
        <v>0.17178092588730914</v>
      </c>
      <c r="Q24" s="16" t="e">
        <f>'[2]29. SNDT_Tinhtranghonnhan'!Q36/'[2]29. SNDT_Tinhtranghonnhan'!Q31%</f>
        <v>#DIV/0!</v>
      </c>
      <c r="R24" s="16" t="e">
        <f>'[2]29. SNDT_Tinhtranghonnhan'!R36/'[2]29. SNDT_Tinhtranghonnhan'!R31%</f>
        <v>#DIV/0!</v>
      </c>
      <c r="S24" s="16">
        <f>'[2]29. SNDT_Tinhtranghonnhan'!S36/'[2]29. SNDT_Tinhtranghonnhan'!S31%</f>
        <v>0</v>
      </c>
      <c r="T24" s="16">
        <f>'[2]29. SNDT_Tinhtranghonnhan'!T36/'[2]29. SNDT_Tinhtranghonnhan'!T31%</f>
        <v>0</v>
      </c>
      <c r="U24" s="16">
        <f>'[2]29. SNDT_Tinhtranghonnhan'!U36/'[2]29. SNDT_Tinhtranghonnhan'!U31%</f>
        <v>0</v>
      </c>
      <c r="V24" s="16">
        <f>'[2]29. SNDT_Tinhtranghonnhan'!V36/'[2]29. SNDT_Tinhtranghonnhan'!V31%</f>
        <v>0.13308070193104735</v>
      </c>
      <c r="W24" s="16" t="e">
        <f>'[2]29. SNDT_Tinhtranghonnhan'!W36/'[2]29. SNDT_Tinhtranghonnhan'!W31%</f>
        <v>#DIV/0!</v>
      </c>
      <c r="X24" s="16" t="e">
        <f>'[2]29. SNDT_Tinhtranghonnhan'!X36/'[2]29. SNDT_Tinhtranghonnhan'!X31%</f>
        <v>#DIV/0!</v>
      </c>
      <c r="Y24" s="16">
        <f>'[2]29. SNDT_Tinhtranghonnhan'!Y36/'[2]29. SNDT_Tinhtranghonnhan'!Y31%</f>
        <v>0.46679726380742592</v>
      </c>
      <c r="Z24" s="16" t="e">
        <f>'[2]29. SNDT_Tinhtranghonnhan'!Z36/'[2]29. SNDT_Tinhtranghonnhan'!Z31%</f>
        <v>#DIV/0!</v>
      </c>
      <c r="AA24" s="16">
        <f>'[2]29. SNDT_Tinhtranghonnhan'!AA36/'[2]29. SNDT_Tinhtranghonnhan'!AA31%</f>
        <v>0</v>
      </c>
      <c r="AB24" s="16" t="e">
        <f>'[2]29. SNDT_Tinhtranghonnhan'!AB36/'[2]29. SNDT_Tinhtranghonnhan'!AB31%</f>
        <v>#DIV/0!</v>
      </c>
      <c r="AC24" s="16" t="e">
        <f>'[2]29. SNDT_Tinhtranghonnhan'!AC36/'[2]29. SNDT_Tinhtranghonnhan'!AC31%</f>
        <v>#DIV/0!</v>
      </c>
      <c r="AD24" s="16" t="e">
        <f>'[2]29. SNDT_Tinhtranghonnhan'!AD36/'[2]29. SNDT_Tinhtranghonnhan'!AD31%</f>
        <v>#DIV/0!</v>
      </c>
      <c r="AE24" s="16">
        <f>'[2]29. SNDT_Tinhtranghonnhan'!AE36/'[2]29. SNDT_Tinhtranghonnhan'!AE31%</f>
        <v>0</v>
      </c>
      <c r="AF24" s="16">
        <f>'[2]29. SNDT_Tinhtranghonnhan'!AF36/'[2]29. SNDT_Tinhtranghonnhan'!AF31%</f>
        <v>0</v>
      </c>
      <c r="AG24" s="16" t="e">
        <f>'[2]29. SNDT_Tinhtranghonnhan'!AG36/'[2]29. SNDT_Tinhtranghonnhan'!AG31%</f>
        <v>#DIV/0!</v>
      </c>
      <c r="AH24" s="16" t="e">
        <f>'[2]29. SNDT_Tinhtranghonnhan'!AH36/'[2]29. SNDT_Tinhtranghonnhan'!AH31%</f>
        <v>#DIV/0!</v>
      </c>
      <c r="AI24" s="16" t="e">
        <f>'[2]29. SNDT_Tinhtranghonnhan'!AI36/'[2]29. SNDT_Tinhtranghonnhan'!AI31%</f>
        <v>#DIV/0!</v>
      </c>
      <c r="AJ24" s="16">
        <f>'[2]29. SNDT_Tinhtranghonnhan'!AJ36/'[2]29. SNDT_Tinhtranghonnhan'!AJ31%</f>
        <v>0</v>
      </c>
      <c r="AK24" s="16">
        <f>'[2]29. SNDT_Tinhtranghonnhan'!AK36/'[2]29. SNDT_Tinhtranghonnhan'!AK31%</f>
        <v>0</v>
      </c>
      <c r="AL24" s="16">
        <f>'[2]29. SNDT_Tinhtranghonnhan'!AL36/'[2]29. SNDT_Tinhtranghonnhan'!AL31%</f>
        <v>0</v>
      </c>
      <c r="AM24" s="16" t="e">
        <f>'[2]29. SNDT_Tinhtranghonnhan'!AM36/'[2]29. SNDT_Tinhtranghonnhan'!AM31%</f>
        <v>#DIV/0!</v>
      </c>
      <c r="AN24" s="16" t="e">
        <f>'[2]29. SNDT_Tinhtranghonnhan'!AN36/'[2]29. SNDT_Tinhtranghonnhan'!AN31%</f>
        <v>#DIV/0!</v>
      </c>
      <c r="AO24" s="16">
        <f>'[2]29. SNDT_Tinhtranghonnhan'!AO36/'[2]29. SNDT_Tinhtranghonnhan'!AO31%</f>
        <v>0</v>
      </c>
      <c r="AP24" s="16" t="e">
        <f>'[2]29. SNDT_Tinhtranghonnhan'!AP36/'[2]29. SNDT_Tinhtranghonnhan'!AP31%</f>
        <v>#DIV/0!</v>
      </c>
      <c r="AQ24" s="16" t="e">
        <f>'[2]29. SNDT_Tinhtranghonnhan'!AQ36/'[2]29. SNDT_Tinhtranghonnhan'!AQ31%</f>
        <v>#DIV/0!</v>
      </c>
      <c r="AR24" s="16" t="e">
        <f>'[2]29. SNDT_Tinhtranghonnhan'!AR36/'[2]29. SNDT_Tinhtranghonnhan'!AR31%</f>
        <v>#DIV/0!</v>
      </c>
      <c r="AS24" s="16">
        <f>'[2]29. SNDT_Tinhtranghonnhan'!AS36/'[2]29. SNDT_Tinhtranghonnhan'!AS31%</f>
        <v>0</v>
      </c>
      <c r="AT24" s="16" t="e">
        <f>'[2]29. SNDT_Tinhtranghonnhan'!AT36/'[2]29. SNDT_Tinhtranghonnhan'!AT31%</f>
        <v>#DIV/0!</v>
      </c>
      <c r="AU24" s="16" t="e">
        <f>'[2]29. SNDT_Tinhtranghonnhan'!AU36/'[2]29. SNDT_Tinhtranghonnhan'!AU31%</f>
        <v>#DIV/0!</v>
      </c>
      <c r="AV24" s="16" t="e">
        <f>'[2]29. SNDT_Tinhtranghonnhan'!AV36/'[2]29. SNDT_Tinhtranghonnhan'!AV31%</f>
        <v>#DIV/0!</v>
      </c>
      <c r="AW24" s="16" t="e">
        <f>'[2]29. SNDT_Tinhtranghonnhan'!AW36/'[2]29. SNDT_Tinhtranghonnhan'!AW31%</f>
        <v>#DIV/0!</v>
      </c>
      <c r="AX24" s="16" t="e">
        <f>'[2]29. SNDT_Tinhtranghonnhan'!AX36/'[2]29. SNDT_Tinhtranghonnhan'!AX31%</f>
        <v>#DIV/0!</v>
      </c>
      <c r="AY24" s="16" t="e">
        <f>'[2]29. SNDT_Tinhtranghonnhan'!AY36/'[2]29. SNDT_Tinhtranghonnhan'!AY31%</f>
        <v>#DIV/0!</v>
      </c>
      <c r="AZ24" s="16" t="e">
        <f>'[2]29. SNDT_Tinhtranghonnhan'!AZ36/'[2]29. SNDT_Tinhtranghonnhan'!AZ31%</f>
        <v>#DIV/0!</v>
      </c>
      <c r="BA24" s="16" t="e">
        <f>'[2]29. SNDT_Tinhtranghonnhan'!BA36/'[2]29. SNDT_Tinhtranghonnhan'!BA31%</f>
        <v>#DIV/0!</v>
      </c>
      <c r="BB24" s="16" t="e">
        <f>'[2]29. SNDT_Tinhtranghonnhan'!BB36/'[2]29. SNDT_Tinhtranghonnhan'!BB31%</f>
        <v>#DIV/0!</v>
      </c>
      <c r="BC24" s="16" t="e">
        <f>'[2]29. SNDT_Tinhtranghonnhan'!BC36/'[2]29. SNDT_Tinhtranghonnhan'!BC31%</f>
        <v>#DIV/0!</v>
      </c>
      <c r="BD24" s="16">
        <f>'[2]29. SNDT_Tinhtranghonnhan'!BD36/'[2]29. SNDT_Tinhtranghonnhan'!BD31%</f>
        <v>0</v>
      </c>
      <c r="BE24" s="16" t="e">
        <f>'[2]29. SNDT_Tinhtranghonnhan'!BE36/'[2]29. SNDT_Tinhtranghonnhan'!BE31%</f>
        <v>#DIV/0!</v>
      </c>
      <c r="BF24" s="16" t="e">
        <f>'[2]29. SNDT_Tinhtranghonnhan'!BF36/'[2]29. SNDT_Tinhtranghonnhan'!BF31%</f>
        <v>#DIV/0!</v>
      </c>
      <c r="BG24" s="16" t="e">
        <f>'[2]29. SNDT_Tinhtranghonnhan'!BG36/'[2]29. SNDT_Tinhtranghonnhan'!BG31%</f>
        <v>#DIV/0!</v>
      </c>
      <c r="BH24" s="16" t="e">
        <f>'[2]29. SNDT_Tinhtranghonnhan'!BH36/'[2]29. SNDT_Tinhtranghonnhan'!BH31%</f>
        <v>#DIV/0!</v>
      </c>
      <c r="BI24" s="16" t="e">
        <f>'[2]29. SNDT_Tinhtranghonnhan'!BI36/'[2]29. SNDT_Tinhtranghonnhan'!BI31%</f>
        <v>#DIV/0!</v>
      </c>
      <c r="BJ24" s="16" t="e">
        <f>'[2]29. SNDT_Tinhtranghonnhan'!BJ36/'[2]29. SNDT_Tinhtranghonnhan'!BJ31%</f>
        <v>#DIV/0!</v>
      </c>
      <c r="BK24" s="16" t="e">
        <f>'[2]29. SNDT_Tinhtranghonnhan'!BK36/'[2]29. SNDT_Tinhtranghonnhan'!BK31%</f>
        <v>#DIV/0!</v>
      </c>
    </row>
    <row r="25" spans="3:63" x14ac:dyDescent="0.25">
      <c r="C25" s="15"/>
      <c r="D25" s="15" t="s">
        <v>136</v>
      </c>
      <c r="E25" s="15" t="s">
        <v>141</v>
      </c>
      <c r="F25" s="15" t="s">
        <v>113</v>
      </c>
      <c r="G25" s="5">
        <v>100</v>
      </c>
      <c r="H25" s="5">
        <v>100</v>
      </c>
      <c r="I25" s="5">
        <v>100</v>
      </c>
      <c r="J25" s="5">
        <v>100</v>
      </c>
      <c r="K25" s="5">
        <v>100</v>
      </c>
      <c r="L25" s="5">
        <v>100</v>
      </c>
      <c r="M25" s="5">
        <v>100</v>
      </c>
      <c r="N25" s="5">
        <v>100</v>
      </c>
      <c r="O25" s="5">
        <v>100</v>
      </c>
      <c r="P25" s="5">
        <v>100</v>
      </c>
      <c r="Q25" s="5">
        <v>100</v>
      </c>
      <c r="R25" s="5">
        <v>100</v>
      </c>
      <c r="S25" s="5">
        <v>100</v>
      </c>
      <c r="T25" s="5">
        <v>100</v>
      </c>
      <c r="U25" s="5">
        <v>100</v>
      </c>
      <c r="V25" s="5">
        <v>100</v>
      </c>
      <c r="W25" s="5">
        <v>100</v>
      </c>
      <c r="X25" s="5">
        <v>100</v>
      </c>
      <c r="Y25" s="5">
        <v>100</v>
      </c>
      <c r="Z25" s="5">
        <v>100</v>
      </c>
      <c r="AA25" s="5">
        <v>100</v>
      </c>
      <c r="AB25" s="5">
        <v>100</v>
      </c>
      <c r="AC25" s="5">
        <v>100</v>
      </c>
      <c r="AD25" s="5">
        <v>100</v>
      </c>
      <c r="AE25" s="5">
        <v>100</v>
      </c>
      <c r="AF25" s="5">
        <v>100</v>
      </c>
      <c r="AG25" s="5">
        <v>100</v>
      </c>
      <c r="AH25" s="5">
        <v>100</v>
      </c>
      <c r="AI25" s="5">
        <v>100</v>
      </c>
      <c r="AJ25" s="5">
        <v>100</v>
      </c>
      <c r="AK25" s="5">
        <v>100</v>
      </c>
      <c r="AL25" s="5">
        <v>100</v>
      </c>
      <c r="AM25" s="5">
        <v>100</v>
      </c>
      <c r="AN25" s="5">
        <v>100</v>
      </c>
      <c r="AO25" s="5">
        <v>100</v>
      </c>
      <c r="AP25" s="5">
        <v>100</v>
      </c>
      <c r="AQ25" s="5">
        <v>100</v>
      </c>
      <c r="AR25" s="5">
        <v>100</v>
      </c>
      <c r="AS25" s="5">
        <v>100</v>
      </c>
      <c r="AT25" s="5">
        <v>100</v>
      </c>
      <c r="AU25" s="5">
        <v>100</v>
      </c>
      <c r="AV25" s="5">
        <v>100</v>
      </c>
      <c r="AW25" s="5">
        <v>100</v>
      </c>
      <c r="AX25" s="5">
        <v>100</v>
      </c>
      <c r="AY25" s="5">
        <v>100</v>
      </c>
      <c r="AZ25" s="5">
        <v>100</v>
      </c>
      <c r="BA25" s="5">
        <v>100</v>
      </c>
      <c r="BB25" s="5">
        <v>100</v>
      </c>
      <c r="BC25" s="5">
        <v>100</v>
      </c>
      <c r="BD25" s="5">
        <v>100</v>
      </c>
      <c r="BE25" s="5">
        <v>100</v>
      </c>
      <c r="BF25" s="5">
        <v>100</v>
      </c>
      <c r="BG25" s="5">
        <v>100</v>
      </c>
      <c r="BH25" s="5">
        <v>100</v>
      </c>
      <c r="BI25" s="5">
        <v>100</v>
      </c>
      <c r="BJ25" s="5">
        <v>100</v>
      </c>
      <c r="BK25" s="5">
        <v>100</v>
      </c>
    </row>
    <row r="26" spans="3:63" x14ac:dyDescent="0.25">
      <c r="C26" s="15"/>
      <c r="D26" s="15"/>
      <c r="E26" s="15"/>
      <c r="F26" s="15" t="s">
        <v>122</v>
      </c>
      <c r="G26" s="16">
        <f>'[2]29. SNDT_Tinhtranghonnhan'!G38/'[2]29. SNDT_Tinhtranghonnhan'!G37%</f>
        <v>29.664578572274962</v>
      </c>
      <c r="H26" s="16">
        <f>'[2]29. SNDT_Tinhtranghonnhan'!H38/'[2]29. SNDT_Tinhtranghonnhan'!H37%</f>
        <v>6.9366079718484341</v>
      </c>
      <c r="I26" s="16">
        <f>'[2]29. SNDT_Tinhtranghonnhan'!I38/'[2]29. SNDT_Tinhtranghonnhan'!I37%</f>
        <v>31.900287555242688</v>
      </c>
      <c r="J26" s="16">
        <f>'[2]29. SNDT_Tinhtranghonnhan'!J38/'[2]29. SNDT_Tinhtranghonnhan'!J37%</f>
        <v>43.944420809834384</v>
      </c>
      <c r="K26" s="16">
        <f>'[2]29. SNDT_Tinhtranghonnhan'!K38/'[2]29. SNDT_Tinhtranghonnhan'!K37%</f>
        <v>30.819434810332787</v>
      </c>
      <c r="L26" s="16">
        <f>'[2]29. SNDT_Tinhtranghonnhan'!L38/'[2]29. SNDT_Tinhtranghonnhan'!L37%</f>
        <v>65.957446808510639</v>
      </c>
      <c r="M26" s="16">
        <f>'[2]29. SNDT_Tinhtranghonnhan'!M38/'[2]29. SNDT_Tinhtranghonnhan'!M37%</f>
        <v>33.219416742537497</v>
      </c>
      <c r="N26" s="16">
        <f>'[2]29. SNDT_Tinhtranghonnhan'!N38/'[2]29. SNDT_Tinhtranghonnhan'!N37%</f>
        <v>33.710227845666992</v>
      </c>
      <c r="O26" s="16">
        <f>'[2]29. SNDT_Tinhtranghonnhan'!O38/'[2]29. SNDT_Tinhtranghonnhan'!O37%</f>
        <v>56.970318537245831</v>
      </c>
      <c r="P26" s="16">
        <f>'[2]29. SNDT_Tinhtranghonnhan'!P38/'[2]29. SNDT_Tinhtranghonnhan'!P37%</f>
        <v>34.053301104619884</v>
      </c>
      <c r="Q26" s="16">
        <f>'[2]29. SNDT_Tinhtranghonnhan'!Q38/'[2]29. SNDT_Tinhtranghonnhan'!Q37%</f>
        <v>100</v>
      </c>
      <c r="R26" s="16">
        <f>'[2]29. SNDT_Tinhtranghonnhan'!R38/'[2]29. SNDT_Tinhtranghonnhan'!R37%</f>
        <v>100</v>
      </c>
      <c r="S26" s="16">
        <f>'[2]29. SNDT_Tinhtranghonnhan'!S38/'[2]29. SNDT_Tinhtranghonnhan'!S37%</f>
        <v>0</v>
      </c>
      <c r="T26" s="16" t="e">
        <f>'[2]29. SNDT_Tinhtranghonnhan'!T38/'[2]29. SNDT_Tinhtranghonnhan'!T37%</f>
        <v>#DIV/0!</v>
      </c>
      <c r="U26" s="16">
        <f>'[2]29. SNDT_Tinhtranghonnhan'!U38/'[2]29. SNDT_Tinhtranghonnhan'!U37%</f>
        <v>0</v>
      </c>
      <c r="V26" s="16">
        <f>'[2]29. SNDT_Tinhtranghonnhan'!V38/'[2]29. SNDT_Tinhtranghonnhan'!V37%</f>
        <v>30.547863140287994</v>
      </c>
      <c r="W26" s="16" t="e">
        <f>'[2]29. SNDT_Tinhtranghonnhan'!W38/'[2]29. SNDT_Tinhtranghonnhan'!W37%</f>
        <v>#DIV/0!</v>
      </c>
      <c r="X26" s="16" t="e">
        <f>'[2]29. SNDT_Tinhtranghonnhan'!X38/'[2]29. SNDT_Tinhtranghonnhan'!X37%</f>
        <v>#DIV/0!</v>
      </c>
      <c r="Y26" s="16">
        <f>'[2]29. SNDT_Tinhtranghonnhan'!Y38/'[2]29. SNDT_Tinhtranghonnhan'!Y37%</f>
        <v>30.311086440452581</v>
      </c>
      <c r="Z26" s="16" t="e">
        <f>'[2]29. SNDT_Tinhtranghonnhan'!Z38/'[2]29. SNDT_Tinhtranghonnhan'!Z37%</f>
        <v>#DIV/0!</v>
      </c>
      <c r="AA26" s="16">
        <f>'[2]29. SNDT_Tinhtranghonnhan'!AA38/'[2]29. SNDT_Tinhtranghonnhan'!AA37%</f>
        <v>100</v>
      </c>
      <c r="AB26" s="16" t="e">
        <f>'[2]29. SNDT_Tinhtranghonnhan'!AB38/'[2]29. SNDT_Tinhtranghonnhan'!AB37%</f>
        <v>#DIV/0!</v>
      </c>
      <c r="AC26" s="16" t="e">
        <f>'[2]29. SNDT_Tinhtranghonnhan'!AC38/'[2]29. SNDT_Tinhtranghonnhan'!AC37%</f>
        <v>#DIV/0!</v>
      </c>
      <c r="AD26" s="16" t="e">
        <f>'[2]29. SNDT_Tinhtranghonnhan'!AD38/'[2]29. SNDT_Tinhtranghonnhan'!AD37%</f>
        <v>#DIV/0!</v>
      </c>
      <c r="AE26" s="16">
        <f>'[2]29. SNDT_Tinhtranghonnhan'!AE38/'[2]29. SNDT_Tinhtranghonnhan'!AE37%</f>
        <v>44.692735707059498</v>
      </c>
      <c r="AF26" s="16">
        <f>'[2]29. SNDT_Tinhtranghonnhan'!AF38/'[2]29. SNDT_Tinhtranghonnhan'!AF37%</f>
        <v>32.291666666666671</v>
      </c>
      <c r="AG26" s="16" t="e">
        <f>'[2]29. SNDT_Tinhtranghonnhan'!AG38/'[2]29. SNDT_Tinhtranghonnhan'!AG37%</f>
        <v>#DIV/0!</v>
      </c>
      <c r="AH26" s="16" t="e">
        <f>'[2]29. SNDT_Tinhtranghonnhan'!AH38/'[2]29. SNDT_Tinhtranghonnhan'!AH37%</f>
        <v>#DIV/0!</v>
      </c>
      <c r="AI26" s="16" t="e">
        <f>'[2]29. SNDT_Tinhtranghonnhan'!AI38/'[2]29. SNDT_Tinhtranghonnhan'!AI37%</f>
        <v>#DIV/0!</v>
      </c>
      <c r="AJ26" s="16">
        <f>'[2]29. SNDT_Tinhtranghonnhan'!AJ38/'[2]29. SNDT_Tinhtranghonnhan'!AJ37%</f>
        <v>100</v>
      </c>
      <c r="AK26" s="16">
        <f>'[2]29. SNDT_Tinhtranghonnhan'!AK38/'[2]29. SNDT_Tinhtranghonnhan'!AK37%</f>
        <v>33.333333333333336</v>
      </c>
      <c r="AL26" s="16" t="e">
        <f>'[2]29. SNDT_Tinhtranghonnhan'!AL38/'[2]29. SNDT_Tinhtranghonnhan'!AL37%</f>
        <v>#DIV/0!</v>
      </c>
      <c r="AM26" s="16" t="e">
        <f>'[2]29. SNDT_Tinhtranghonnhan'!AM38/'[2]29. SNDT_Tinhtranghonnhan'!AM37%</f>
        <v>#DIV/0!</v>
      </c>
      <c r="AN26" s="16">
        <f>'[2]29. SNDT_Tinhtranghonnhan'!AN38/'[2]29. SNDT_Tinhtranghonnhan'!AN37%</f>
        <v>100</v>
      </c>
      <c r="AO26" s="16" t="e">
        <f>'[2]29. SNDT_Tinhtranghonnhan'!AO38/'[2]29. SNDT_Tinhtranghonnhan'!AO37%</f>
        <v>#DIV/0!</v>
      </c>
      <c r="AP26" s="16">
        <f>'[2]29. SNDT_Tinhtranghonnhan'!AP38/'[2]29. SNDT_Tinhtranghonnhan'!AP37%</f>
        <v>50</v>
      </c>
      <c r="AQ26" s="16" t="e">
        <f>'[2]29. SNDT_Tinhtranghonnhan'!AQ38/'[2]29. SNDT_Tinhtranghonnhan'!AQ37%</f>
        <v>#DIV/0!</v>
      </c>
      <c r="AR26" s="16">
        <f>'[2]29. SNDT_Tinhtranghonnhan'!AR38/'[2]29. SNDT_Tinhtranghonnhan'!AR37%</f>
        <v>100</v>
      </c>
      <c r="AS26" s="16">
        <f>'[2]29. SNDT_Tinhtranghonnhan'!AS38/'[2]29. SNDT_Tinhtranghonnhan'!AS37%</f>
        <v>0</v>
      </c>
      <c r="AT26" s="16">
        <f>'[2]29. SNDT_Tinhtranghonnhan'!AT38/'[2]29. SNDT_Tinhtranghonnhan'!AT37%</f>
        <v>50</v>
      </c>
      <c r="AU26" s="16" t="e">
        <f>'[2]29. SNDT_Tinhtranghonnhan'!AU38/'[2]29. SNDT_Tinhtranghonnhan'!AU37%</f>
        <v>#DIV/0!</v>
      </c>
      <c r="AV26" s="16" t="e">
        <f>'[2]29. SNDT_Tinhtranghonnhan'!AV38/'[2]29. SNDT_Tinhtranghonnhan'!AV37%</f>
        <v>#DIV/0!</v>
      </c>
      <c r="AW26" s="16" t="e">
        <f>'[2]29. SNDT_Tinhtranghonnhan'!AW38/'[2]29. SNDT_Tinhtranghonnhan'!AW37%</f>
        <v>#DIV/0!</v>
      </c>
      <c r="AX26" s="16">
        <f>'[2]29. SNDT_Tinhtranghonnhan'!AX38/'[2]29. SNDT_Tinhtranghonnhan'!AX37%</f>
        <v>100</v>
      </c>
      <c r="AY26" s="16">
        <f>'[2]29. SNDT_Tinhtranghonnhan'!AY38/'[2]29. SNDT_Tinhtranghonnhan'!AY37%</f>
        <v>0</v>
      </c>
      <c r="AZ26" s="16" t="e">
        <f>'[2]29. SNDT_Tinhtranghonnhan'!AZ38/'[2]29. SNDT_Tinhtranghonnhan'!AZ37%</f>
        <v>#DIV/0!</v>
      </c>
      <c r="BA26" s="16">
        <f>'[2]29. SNDT_Tinhtranghonnhan'!BA38/'[2]29. SNDT_Tinhtranghonnhan'!BA37%</f>
        <v>33.333333333333336</v>
      </c>
      <c r="BB26" s="16">
        <f>'[2]29. SNDT_Tinhtranghonnhan'!BB38/'[2]29. SNDT_Tinhtranghonnhan'!BB37%</f>
        <v>59.090157154673292</v>
      </c>
      <c r="BC26" s="16" t="e">
        <f>'[2]29. SNDT_Tinhtranghonnhan'!BC38/'[2]29. SNDT_Tinhtranghonnhan'!BC37%</f>
        <v>#DIV/0!</v>
      </c>
      <c r="BD26" s="16" t="e">
        <f>'[2]29. SNDT_Tinhtranghonnhan'!BD38/'[2]29. SNDT_Tinhtranghonnhan'!BD37%</f>
        <v>#DIV/0!</v>
      </c>
      <c r="BE26" s="16" t="e">
        <f>'[2]29. SNDT_Tinhtranghonnhan'!BE38/'[2]29. SNDT_Tinhtranghonnhan'!BE37%</f>
        <v>#DIV/0!</v>
      </c>
      <c r="BF26" s="16" t="e">
        <f>'[2]29. SNDT_Tinhtranghonnhan'!BF38/'[2]29. SNDT_Tinhtranghonnhan'!BF37%</f>
        <v>#DIV/0!</v>
      </c>
      <c r="BG26" s="16" t="e">
        <f>'[2]29. SNDT_Tinhtranghonnhan'!BG38/'[2]29. SNDT_Tinhtranghonnhan'!BG37%</f>
        <v>#DIV/0!</v>
      </c>
      <c r="BH26" s="16" t="e">
        <f>'[2]29. SNDT_Tinhtranghonnhan'!BH38/'[2]29. SNDT_Tinhtranghonnhan'!BH37%</f>
        <v>#DIV/0!</v>
      </c>
      <c r="BI26" s="16" t="e">
        <f>'[2]29. SNDT_Tinhtranghonnhan'!BI38/'[2]29. SNDT_Tinhtranghonnhan'!BI37%</f>
        <v>#DIV/0!</v>
      </c>
      <c r="BJ26" s="16" t="e">
        <f>'[2]29. SNDT_Tinhtranghonnhan'!BJ38/'[2]29. SNDT_Tinhtranghonnhan'!BJ37%</f>
        <v>#DIV/0!</v>
      </c>
      <c r="BK26" s="16" t="e">
        <f>'[2]29. SNDT_Tinhtranghonnhan'!BK38/'[2]29. SNDT_Tinhtranghonnhan'!BK37%</f>
        <v>#DIV/0!</v>
      </c>
    </row>
    <row r="27" spans="3:63" x14ac:dyDescent="0.25">
      <c r="C27" s="15"/>
      <c r="D27" s="15"/>
      <c r="E27" s="15"/>
      <c r="F27" s="15" t="s">
        <v>123</v>
      </c>
      <c r="G27" s="16">
        <f>'[2]29. SNDT_Tinhtranghonnhan'!G39/'[2]29. SNDT_Tinhtranghonnhan'!G37%</f>
        <v>63.757346789888317</v>
      </c>
      <c r="H27" s="16">
        <f>'[2]29. SNDT_Tinhtranghonnhan'!H39/'[2]29. SNDT_Tinhtranghonnhan'!H37%</f>
        <v>84.011470685176008</v>
      </c>
      <c r="I27" s="16">
        <f>'[2]29. SNDT_Tinhtranghonnhan'!I39/'[2]29. SNDT_Tinhtranghonnhan'!I37%</f>
        <v>61.099813379234334</v>
      </c>
      <c r="J27" s="16">
        <f>'[2]29. SNDT_Tinhtranghonnhan'!J39/'[2]29. SNDT_Tinhtranghonnhan'!J37%</f>
        <v>54.73642330515495</v>
      </c>
      <c r="K27" s="16">
        <f>'[2]29. SNDT_Tinhtranghonnhan'!K39/'[2]29. SNDT_Tinhtranghonnhan'!K37%</f>
        <v>64.042531750946821</v>
      </c>
      <c r="L27" s="16">
        <f>'[2]29. SNDT_Tinhtranghonnhan'!L39/'[2]29. SNDT_Tinhtranghonnhan'!L37%</f>
        <v>34.042553191489361</v>
      </c>
      <c r="M27" s="16">
        <f>'[2]29. SNDT_Tinhtranghonnhan'!M39/'[2]29. SNDT_Tinhtranghonnhan'!M37%</f>
        <v>64.282649691971173</v>
      </c>
      <c r="N27" s="16">
        <f>'[2]29. SNDT_Tinhtranghonnhan'!N39/'[2]29. SNDT_Tinhtranghonnhan'!N37%</f>
        <v>59.677978143039617</v>
      </c>
      <c r="O27" s="16">
        <f>'[2]29. SNDT_Tinhtranghonnhan'!O39/'[2]29. SNDT_Tinhtranghonnhan'!O37%</f>
        <v>42.647089401539411</v>
      </c>
      <c r="P27" s="16">
        <f>'[2]29. SNDT_Tinhtranghonnhan'!P39/'[2]29. SNDT_Tinhtranghonnhan'!P37%</f>
        <v>60.827874472453288</v>
      </c>
      <c r="Q27" s="16">
        <f>'[2]29. SNDT_Tinhtranghonnhan'!Q39/'[2]29. SNDT_Tinhtranghonnhan'!Q37%</f>
        <v>0</v>
      </c>
      <c r="R27" s="16">
        <f>'[2]29. SNDT_Tinhtranghonnhan'!R39/'[2]29. SNDT_Tinhtranghonnhan'!R37%</f>
        <v>0</v>
      </c>
      <c r="S27" s="16">
        <f>'[2]29. SNDT_Tinhtranghonnhan'!S39/'[2]29. SNDT_Tinhtranghonnhan'!S37%</f>
        <v>100</v>
      </c>
      <c r="T27" s="16" t="e">
        <f>'[2]29. SNDT_Tinhtranghonnhan'!T39/'[2]29. SNDT_Tinhtranghonnhan'!T37%</f>
        <v>#DIV/0!</v>
      </c>
      <c r="U27" s="16">
        <f>'[2]29. SNDT_Tinhtranghonnhan'!U39/'[2]29. SNDT_Tinhtranghonnhan'!U37%</f>
        <v>100</v>
      </c>
      <c r="V27" s="16">
        <f>'[2]29. SNDT_Tinhtranghonnhan'!V39/'[2]29. SNDT_Tinhtranghonnhan'!V37%</f>
        <v>62.834697254253051</v>
      </c>
      <c r="W27" s="16" t="e">
        <f>'[2]29. SNDT_Tinhtranghonnhan'!W39/'[2]29. SNDT_Tinhtranghonnhan'!W37%</f>
        <v>#DIV/0!</v>
      </c>
      <c r="X27" s="16" t="e">
        <f>'[2]29. SNDT_Tinhtranghonnhan'!X39/'[2]29. SNDT_Tinhtranghonnhan'!X37%</f>
        <v>#DIV/0!</v>
      </c>
      <c r="Y27" s="16">
        <f>'[2]29. SNDT_Tinhtranghonnhan'!Y39/'[2]29. SNDT_Tinhtranghonnhan'!Y37%</f>
        <v>64.078332448518509</v>
      </c>
      <c r="Z27" s="16" t="e">
        <f>'[2]29. SNDT_Tinhtranghonnhan'!Z39/'[2]29. SNDT_Tinhtranghonnhan'!Z37%</f>
        <v>#DIV/0!</v>
      </c>
      <c r="AA27" s="16">
        <f>'[2]29. SNDT_Tinhtranghonnhan'!AA39/'[2]29. SNDT_Tinhtranghonnhan'!AA37%</f>
        <v>0</v>
      </c>
      <c r="AB27" s="16" t="e">
        <f>'[2]29. SNDT_Tinhtranghonnhan'!AB39/'[2]29. SNDT_Tinhtranghonnhan'!AB37%</f>
        <v>#DIV/0!</v>
      </c>
      <c r="AC27" s="16" t="e">
        <f>'[2]29. SNDT_Tinhtranghonnhan'!AC39/'[2]29. SNDT_Tinhtranghonnhan'!AC37%</f>
        <v>#DIV/0!</v>
      </c>
      <c r="AD27" s="16" t="e">
        <f>'[2]29. SNDT_Tinhtranghonnhan'!AD39/'[2]29. SNDT_Tinhtranghonnhan'!AD37%</f>
        <v>#DIV/0!</v>
      </c>
      <c r="AE27" s="16">
        <f>'[2]29. SNDT_Tinhtranghonnhan'!AE39/'[2]29. SNDT_Tinhtranghonnhan'!AE37%</f>
        <v>52.817257630715332</v>
      </c>
      <c r="AF27" s="16">
        <f>'[2]29. SNDT_Tinhtranghonnhan'!AF39/'[2]29. SNDT_Tinhtranghonnhan'!AF37%</f>
        <v>67.708333333333343</v>
      </c>
      <c r="AG27" s="16" t="e">
        <f>'[2]29. SNDT_Tinhtranghonnhan'!AG39/'[2]29. SNDT_Tinhtranghonnhan'!AG37%</f>
        <v>#DIV/0!</v>
      </c>
      <c r="AH27" s="16" t="e">
        <f>'[2]29. SNDT_Tinhtranghonnhan'!AH39/'[2]29. SNDT_Tinhtranghonnhan'!AH37%</f>
        <v>#DIV/0!</v>
      </c>
      <c r="AI27" s="16" t="e">
        <f>'[2]29. SNDT_Tinhtranghonnhan'!AI39/'[2]29. SNDT_Tinhtranghonnhan'!AI37%</f>
        <v>#DIV/0!</v>
      </c>
      <c r="AJ27" s="16">
        <f>'[2]29. SNDT_Tinhtranghonnhan'!AJ39/'[2]29. SNDT_Tinhtranghonnhan'!AJ37%</f>
        <v>0</v>
      </c>
      <c r="AK27" s="16">
        <f>'[2]29. SNDT_Tinhtranghonnhan'!AK39/'[2]29. SNDT_Tinhtranghonnhan'!AK37%</f>
        <v>66.666666666666671</v>
      </c>
      <c r="AL27" s="16" t="e">
        <f>'[2]29. SNDT_Tinhtranghonnhan'!AL39/'[2]29. SNDT_Tinhtranghonnhan'!AL37%</f>
        <v>#DIV/0!</v>
      </c>
      <c r="AM27" s="16" t="e">
        <f>'[2]29. SNDT_Tinhtranghonnhan'!AM39/'[2]29. SNDT_Tinhtranghonnhan'!AM37%</f>
        <v>#DIV/0!</v>
      </c>
      <c r="AN27" s="16">
        <f>'[2]29. SNDT_Tinhtranghonnhan'!AN39/'[2]29. SNDT_Tinhtranghonnhan'!AN37%</f>
        <v>0</v>
      </c>
      <c r="AO27" s="16" t="e">
        <f>'[2]29. SNDT_Tinhtranghonnhan'!AO39/'[2]29. SNDT_Tinhtranghonnhan'!AO37%</f>
        <v>#DIV/0!</v>
      </c>
      <c r="AP27" s="16">
        <f>'[2]29. SNDT_Tinhtranghonnhan'!AP39/'[2]29. SNDT_Tinhtranghonnhan'!AP37%</f>
        <v>50</v>
      </c>
      <c r="AQ27" s="16" t="e">
        <f>'[2]29. SNDT_Tinhtranghonnhan'!AQ39/'[2]29. SNDT_Tinhtranghonnhan'!AQ37%</f>
        <v>#DIV/0!</v>
      </c>
      <c r="AR27" s="16">
        <f>'[2]29. SNDT_Tinhtranghonnhan'!AR39/'[2]29. SNDT_Tinhtranghonnhan'!AR37%</f>
        <v>0</v>
      </c>
      <c r="AS27" s="16">
        <f>'[2]29. SNDT_Tinhtranghonnhan'!AS39/'[2]29. SNDT_Tinhtranghonnhan'!AS37%</f>
        <v>100</v>
      </c>
      <c r="AT27" s="16">
        <f>'[2]29. SNDT_Tinhtranghonnhan'!AT39/'[2]29. SNDT_Tinhtranghonnhan'!AT37%</f>
        <v>50</v>
      </c>
      <c r="AU27" s="16" t="e">
        <f>'[2]29. SNDT_Tinhtranghonnhan'!AU39/'[2]29. SNDT_Tinhtranghonnhan'!AU37%</f>
        <v>#DIV/0!</v>
      </c>
      <c r="AV27" s="16" t="e">
        <f>'[2]29. SNDT_Tinhtranghonnhan'!AV39/'[2]29. SNDT_Tinhtranghonnhan'!AV37%</f>
        <v>#DIV/0!</v>
      </c>
      <c r="AW27" s="16" t="e">
        <f>'[2]29. SNDT_Tinhtranghonnhan'!AW39/'[2]29. SNDT_Tinhtranghonnhan'!AW37%</f>
        <v>#DIV/0!</v>
      </c>
      <c r="AX27" s="16">
        <f>'[2]29. SNDT_Tinhtranghonnhan'!AX39/'[2]29. SNDT_Tinhtranghonnhan'!AX37%</f>
        <v>0</v>
      </c>
      <c r="AY27" s="16">
        <f>'[2]29. SNDT_Tinhtranghonnhan'!AY39/'[2]29. SNDT_Tinhtranghonnhan'!AY37%</f>
        <v>100</v>
      </c>
      <c r="AZ27" s="16" t="e">
        <f>'[2]29. SNDT_Tinhtranghonnhan'!AZ39/'[2]29. SNDT_Tinhtranghonnhan'!AZ37%</f>
        <v>#DIV/0!</v>
      </c>
      <c r="BA27" s="16">
        <f>'[2]29. SNDT_Tinhtranghonnhan'!BA39/'[2]29. SNDT_Tinhtranghonnhan'!BA37%</f>
        <v>66.666666666666671</v>
      </c>
      <c r="BB27" s="16">
        <f>'[2]29. SNDT_Tinhtranghonnhan'!BB39/'[2]29. SNDT_Tinhtranghonnhan'!BB37%</f>
        <v>40.909842845326736</v>
      </c>
      <c r="BC27" s="16" t="e">
        <f>'[2]29. SNDT_Tinhtranghonnhan'!BC39/'[2]29. SNDT_Tinhtranghonnhan'!BC37%</f>
        <v>#DIV/0!</v>
      </c>
      <c r="BD27" s="16" t="e">
        <f>'[2]29. SNDT_Tinhtranghonnhan'!BD39/'[2]29. SNDT_Tinhtranghonnhan'!BD37%</f>
        <v>#DIV/0!</v>
      </c>
      <c r="BE27" s="16" t="e">
        <f>'[2]29. SNDT_Tinhtranghonnhan'!BE39/'[2]29. SNDT_Tinhtranghonnhan'!BE37%</f>
        <v>#DIV/0!</v>
      </c>
      <c r="BF27" s="16" t="e">
        <f>'[2]29. SNDT_Tinhtranghonnhan'!BF39/'[2]29. SNDT_Tinhtranghonnhan'!BF37%</f>
        <v>#DIV/0!</v>
      </c>
      <c r="BG27" s="16" t="e">
        <f>'[2]29. SNDT_Tinhtranghonnhan'!BG39/'[2]29. SNDT_Tinhtranghonnhan'!BG37%</f>
        <v>#DIV/0!</v>
      </c>
      <c r="BH27" s="16" t="e">
        <f>'[2]29. SNDT_Tinhtranghonnhan'!BH39/'[2]29. SNDT_Tinhtranghonnhan'!BH37%</f>
        <v>#DIV/0!</v>
      </c>
      <c r="BI27" s="16" t="e">
        <f>'[2]29. SNDT_Tinhtranghonnhan'!BI39/'[2]29. SNDT_Tinhtranghonnhan'!BI37%</f>
        <v>#DIV/0!</v>
      </c>
      <c r="BJ27" s="16" t="e">
        <f>'[2]29. SNDT_Tinhtranghonnhan'!BJ39/'[2]29. SNDT_Tinhtranghonnhan'!BJ37%</f>
        <v>#DIV/0!</v>
      </c>
      <c r="BK27" s="16" t="e">
        <f>'[2]29. SNDT_Tinhtranghonnhan'!BK39/'[2]29. SNDT_Tinhtranghonnhan'!BK37%</f>
        <v>#DIV/0!</v>
      </c>
    </row>
    <row r="28" spans="3:63" x14ac:dyDescent="0.25">
      <c r="C28" s="15"/>
      <c r="D28" s="15"/>
      <c r="E28" s="15"/>
      <c r="F28" s="15" t="s">
        <v>124</v>
      </c>
      <c r="G28" s="16">
        <f>'[2]29. SNDT_Tinhtranghonnhan'!G40/'[2]29. SNDT_Tinhtranghonnhan'!G37%</f>
        <v>5.3985042951734226</v>
      </c>
      <c r="H28" s="16">
        <f>'[2]29. SNDT_Tinhtranghonnhan'!H40/'[2]29. SNDT_Tinhtranghonnhan'!H37%</f>
        <v>8.1824617032822928</v>
      </c>
      <c r="I28" s="16">
        <f>'[2]29. SNDT_Tinhtranghonnhan'!I40/'[2]29. SNDT_Tinhtranghonnhan'!I37%</f>
        <v>5.2886515975283599</v>
      </c>
      <c r="J28" s="16">
        <f>'[2]29. SNDT_Tinhtranghonnhan'!J40/'[2]29. SNDT_Tinhtranghonnhan'!J37%</f>
        <v>0</v>
      </c>
      <c r="K28" s="16">
        <f>'[2]29. SNDT_Tinhtranghonnhan'!K40/'[2]29. SNDT_Tinhtranghonnhan'!K37%</f>
        <v>4.124260350638874</v>
      </c>
      <c r="L28" s="16">
        <f>'[2]29. SNDT_Tinhtranghonnhan'!L40/'[2]29. SNDT_Tinhtranghonnhan'!L37%</f>
        <v>0</v>
      </c>
      <c r="M28" s="16">
        <f>'[2]29. SNDT_Tinhtranghonnhan'!M40/'[2]29. SNDT_Tinhtranghonnhan'!M37%</f>
        <v>1.0440009803866861</v>
      </c>
      <c r="N28" s="16">
        <f>'[2]29. SNDT_Tinhtranghonnhan'!N40/'[2]29. SNDT_Tinhtranghonnhan'!N37%</f>
        <v>5.5475951898431717</v>
      </c>
      <c r="O28" s="16">
        <f>'[2]29. SNDT_Tinhtranghonnhan'!O40/'[2]29. SNDT_Tinhtranghonnhan'!O37%</f>
        <v>0</v>
      </c>
      <c r="P28" s="16">
        <f>'[2]29. SNDT_Tinhtranghonnhan'!P40/'[2]29. SNDT_Tinhtranghonnhan'!P37%</f>
        <v>3.9968775371310139</v>
      </c>
      <c r="Q28" s="16">
        <f>'[2]29. SNDT_Tinhtranghonnhan'!Q40/'[2]29. SNDT_Tinhtranghonnhan'!Q37%</f>
        <v>0</v>
      </c>
      <c r="R28" s="16">
        <f>'[2]29. SNDT_Tinhtranghonnhan'!R40/'[2]29. SNDT_Tinhtranghonnhan'!R37%</f>
        <v>0</v>
      </c>
      <c r="S28" s="16">
        <f>'[2]29. SNDT_Tinhtranghonnhan'!S40/'[2]29. SNDT_Tinhtranghonnhan'!S37%</f>
        <v>0</v>
      </c>
      <c r="T28" s="16" t="e">
        <f>'[2]29. SNDT_Tinhtranghonnhan'!T40/'[2]29. SNDT_Tinhtranghonnhan'!T37%</f>
        <v>#DIV/0!</v>
      </c>
      <c r="U28" s="16">
        <f>'[2]29. SNDT_Tinhtranghonnhan'!U40/'[2]29. SNDT_Tinhtranghonnhan'!U37%</f>
        <v>0</v>
      </c>
      <c r="V28" s="16">
        <f>'[2]29. SNDT_Tinhtranghonnhan'!V40/'[2]29. SNDT_Tinhtranghonnhan'!V37%</f>
        <v>5.5634192575465207</v>
      </c>
      <c r="W28" s="16" t="e">
        <f>'[2]29. SNDT_Tinhtranghonnhan'!W40/'[2]29. SNDT_Tinhtranghonnhan'!W37%</f>
        <v>#DIV/0!</v>
      </c>
      <c r="X28" s="16" t="e">
        <f>'[2]29. SNDT_Tinhtranghonnhan'!X40/'[2]29. SNDT_Tinhtranghonnhan'!X37%</f>
        <v>#DIV/0!</v>
      </c>
      <c r="Y28" s="16">
        <f>'[2]29. SNDT_Tinhtranghonnhan'!Y40/'[2]29. SNDT_Tinhtranghonnhan'!Y37%</f>
        <v>4.47867548008053</v>
      </c>
      <c r="Z28" s="16" t="e">
        <f>'[2]29. SNDT_Tinhtranghonnhan'!Z40/'[2]29. SNDT_Tinhtranghonnhan'!Z37%</f>
        <v>#DIV/0!</v>
      </c>
      <c r="AA28" s="16">
        <f>'[2]29. SNDT_Tinhtranghonnhan'!AA40/'[2]29. SNDT_Tinhtranghonnhan'!AA37%</f>
        <v>0</v>
      </c>
      <c r="AB28" s="16" t="e">
        <f>'[2]29. SNDT_Tinhtranghonnhan'!AB40/'[2]29. SNDT_Tinhtranghonnhan'!AB37%</f>
        <v>#DIV/0!</v>
      </c>
      <c r="AC28" s="16" t="e">
        <f>'[2]29. SNDT_Tinhtranghonnhan'!AC40/'[2]29. SNDT_Tinhtranghonnhan'!AC37%</f>
        <v>#DIV/0!</v>
      </c>
      <c r="AD28" s="16" t="e">
        <f>'[2]29. SNDT_Tinhtranghonnhan'!AD40/'[2]29. SNDT_Tinhtranghonnhan'!AD37%</f>
        <v>#DIV/0!</v>
      </c>
      <c r="AE28" s="16">
        <f>'[2]29. SNDT_Tinhtranghonnhan'!AE40/'[2]29. SNDT_Tinhtranghonnhan'!AE37%</f>
        <v>2.4900066622251837</v>
      </c>
      <c r="AF28" s="16">
        <f>'[2]29. SNDT_Tinhtranghonnhan'!AF40/'[2]29. SNDT_Tinhtranghonnhan'!AF37%</f>
        <v>0</v>
      </c>
      <c r="AG28" s="16" t="e">
        <f>'[2]29. SNDT_Tinhtranghonnhan'!AG40/'[2]29. SNDT_Tinhtranghonnhan'!AG37%</f>
        <v>#DIV/0!</v>
      </c>
      <c r="AH28" s="16" t="e">
        <f>'[2]29. SNDT_Tinhtranghonnhan'!AH40/'[2]29. SNDT_Tinhtranghonnhan'!AH37%</f>
        <v>#DIV/0!</v>
      </c>
      <c r="AI28" s="16" t="e">
        <f>'[2]29. SNDT_Tinhtranghonnhan'!AI40/'[2]29. SNDT_Tinhtranghonnhan'!AI37%</f>
        <v>#DIV/0!</v>
      </c>
      <c r="AJ28" s="16">
        <f>'[2]29. SNDT_Tinhtranghonnhan'!AJ40/'[2]29. SNDT_Tinhtranghonnhan'!AJ37%</f>
        <v>0</v>
      </c>
      <c r="AK28" s="16">
        <f>'[2]29. SNDT_Tinhtranghonnhan'!AK40/'[2]29. SNDT_Tinhtranghonnhan'!AK37%</f>
        <v>0</v>
      </c>
      <c r="AL28" s="16" t="e">
        <f>'[2]29. SNDT_Tinhtranghonnhan'!AL40/'[2]29. SNDT_Tinhtranghonnhan'!AL37%</f>
        <v>#DIV/0!</v>
      </c>
      <c r="AM28" s="16" t="e">
        <f>'[2]29. SNDT_Tinhtranghonnhan'!AM40/'[2]29. SNDT_Tinhtranghonnhan'!AM37%</f>
        <v>#DIV/0!</v>
      </c>
      <c r="AN28" s="16">
        <f>'[2]29. SNDT_Tinhtranghonnhan'!AN40/'[2]29. SNDT_Tinhtranghonnhan'!AN37%</f>
        <v>0</v>
      </c>
      <c r="AO28" s="16" t="e">
        <f>'[2]29. SNDT_Tinhtranghonnhan'!AO40/'[2]29. SNDT_Tinhtranghonnhan'!AO37%</f>
        <v>#DIV/0!</v>
      </c>
      <c r="AP28" s="16">
        <f>'[2]29. SNDT_Tinhtranghonnhan'!AP40/'[2]29. SNDT_Tinhtranghonnhan'!AP37%</f>
        <v>0</v>
      </c>
      <c r="AQ28" s="16" t="e">
        <f>'[2]29. SNDT_Tinhtranghonnhan'!AQ40/'[2]29. SNDT_Tinhtranghonnhan'!AQ37%</f>
        <v>#DIV/0!</v>
      </c>
      <c r="AR28" s="16">
        <f>'[2]29. SNDT_Tinhtranghonnhan'!AR40/'[2]29. SNDT_Tinhtranghonnhan'!AR37%</f>
        <v>0</v>
      </c>
      <c r="AS28" s="16">
        <f>'[2]29. SNDT_Tinhtranghonnhan'!AS40/'[2]29. SNDT_Tinhtranghonnhan'!AS37%</f>
        <v>0</v>
      </c>
      <c r="AT28" s="16">
        <f>'[2]29. SNDT_Tinhtranghonnhan'!AT40/'[2]29. SNDT_Tinhtranghonnhan'!AT37%</f>
        <v>0</v>
      </c>
      <c r="AU28" s="16" t="e">
        <f>'[2]29. SNDT_Tinhtranghonnhan'!AU40/'[2]29. SNDT_Tinhtranghonnhan'!AU37%</f>
        <v>#DIV/0!</v>
      </c>
      <c r="AV28" s="16" t="e">
        <f>'[2]29. SNDT_Tinhtranghonnhan'!AV40/'[2]29. SNDT_Tinhtranghonnhan'!AV37%</f>
        <v>#DIV/0!</v>
      </c>
      <c r="AW28" s="16" t="e">
        <f>'[2]29. SNDT_Tinhtranghonnhan'!AW40/'[2]29. SNDT_Tinhtranghonnhan'!AW37%</f>
        <v>#DIV/0!</v>
      </c>
      <c r="AX28" s="16">
        <f>'[2]29. SNDT_Tinhtranghonnhan'!AX40/'[2]29. SNDT_Tinhtranghonnhan'!AX37%</f>
        <v>0</v>
      </c>
      <c r="AY28" s="16">
        <f>'[2]29. SNDT_Tinhtranghonnhan'!AY40/'[2]29. SNDT_Tinhtranghonnhan'!AY37%</f>
        <v>0</v>
      </c>
      <c r="AZ28" s="16" t="e">
        <f>'[2]29. SNDT_Tinhtranghonnhan'!AZ40/'[2]29. SNDT_Tinhtranghonnhan'!AZ37%</f>
        <v>#DIV/0!</v>
      </c>
      <c r="BA28" s="16">
        <f>'[2]29. SNDT_Tinhtranghonnhan'!BA40/'[2]29. SNDT_Tinhtranghonnhan'!BA37%</f>
        <v>0</v>
      </c>
      <c r="BB28" s="16">
        <f>'[2]29. SNDT_Tinhtranghonnhan'!BB40/'[2]29. SNDT_Tinhtranghonnhan'!BB37%</f>
        <v>0</v>
      </c>
      <c r="BC28" s="16" t="e">
        <f>'[2]29. SNDT_Tinhtranghonnhan'!BC40/'[2]29. SNDT_Tinhtranghonnhan'!BC37%</f>
        <v>#DIV/0!</v>
      </c>
      <c r="BD28" s="16" t="e">
        <f>'[2]29. SNDT_Tinhtranghonnhan'!BD40/'[2]29. SNDT_Tinhtranghonnhan'!BD37%</f>
        <v>#DIV/0!</v>
      </c>
      <c r="BE28" s="16" t="e">
        <f>'[2]29. SNDT_Tinhtranghonnhan'!BE40/'[2]29. SNDT_Tinhtranghonnhan'!BE37%</f>
        <v>#DIV/0!</v>
      </c>
      <c r="BF28" s="16" t="e">
        <f>'[2]29. SNDT_Tinhtranghonnhan'!BF40/'[2]29. SNDT_Tinhtranghonnhan'!BF37%</f>
        <v>#DIV/0!</v>
      </c>
      <c r="BG28" s="16" t="e">
        <f>'[2]29. SNDT_Tinhtranghonnhan'!BG40/'[2]29. SNDT_Tinhtranghonnhan'!BG37%</f>
        <v>#DIV/0!</v>
      </c>
      <c r="BH28" s="16" t="e">
        <f>'[2]29. SNDT_Tinhtranghonnhan'!BH40/'[2]29. SNDT_Tinhtranghonnhan'!BH37%</f>
        <v>#DIV/0!</v>
      </c>
      <c r="BI28" s="16" t="e">
        <f>'[2]29. SNDT_Tinhtranghonnhan'!BI40/'[2]29. SNDT_Tinhtranghonnhan'!BI37%</f>
        <v>#DIV/0!</v>
      </c>
      <c r="BJ28" s="16" t="e">
        <f>'[2]29. SNDT_Tinhtranghonnhan'!BJ40/'[2]29. SNDT_Tinhtranghonnhan'!BJ37%</f>
        <v>#DIV/0!</v>
      </c>
      <c r="BK28" s="16" t="e">
        <f>'[2]29. SNDT_Tinhtranghonnhan'!BK40/'[2]29. SNDT_Tinhtranghonnhan'!BK37%</f>
        <v>#DIV/0!</v>
      </c>
    </row>
    <row r="29" spans="3:63" x14ac:dyDescent="0.25">
      <c r="C29" s="15"/>
      <c r="D29" s="15"/>
      <c r="E29" s="15"/>
      <c r="F29" s="15" t="s">
        <v>125</v>
      </c>
      <c r="G29" s="16">
        <f>'[2]29. SNDT_Tinhtranghonnhan'!G41/'[2]29. SNDT_Tinhtranghonnhan'!G37%</f>
        <v>0.95365456023818851</v>
      </c>
      <c r="H29" s="16">
        <f>'[2]29. SNDT_Tinhtranghonnhan'!H41/'[2]29. SNDT_Tinhtranghonnhan'!H37%</f>
        <v>0.62100264216297285</v>
      </c>
      <c r="I29" s="16">
        <f>'[2]29. SNDT_Tinhtranghonnhan'!I41/'[2]29. SNDT_Tinhtranghonnhan'!I37%</f>
        <v>1.5102867880885309</v>
      </c>
      <c r="J29" s="16">
        <f>'[2]29. SNDT_Tinhtranghonnhan'!J41/'[2]29. SNDT_Tinhtranghonnhan'!J37%</f>
        <v>1.2030093564810287</v>
      </c>
      <c r="K29" s="16">
        <f>'[2]29. SNDT_Tinhtranghonnhan'!K41/'[2]29. SNDT_Tinhtranghonnhan'!K37%</f>
        <v>0.88398090144660646</v>
      </c>
      <c r="L29" s="16">
        <f>'[2]29. SNDT_Tinhtranghonnhan'!L41/'[2]29. SNDT_Tinhtranghonnhan'!L37%</f>
        <v>0</v>
      </c>
      <c r="M29" s="16">
        <f>'[2]29. SNDT_Tinhtranghonnhan'!M41/'[2]29. SNDT_Tinhtranghonnhan'!M37%</f>
        <v>1.4539325851045914</v>
      </c>
      <c r="N29" s="16">
        <f>'[2]29. SNDT_Tinhtranghonnhan'!N41/'[2]29. SNDT_Tinhtranghonnhan'!N37%</f>
        <v>0.79279669871524794</v>
      </c>
      <c r="O29" s="16">
        <f>'[2]29. SNDT_Tinhtranghonnhan'!O41/'[2]29. SNDT_Tinhtranghonnhan'!O37%</f>
        <v>0.38259206121472972</v>
      </c>
      <c r="P29" s="16">
        <f>'[2]29. SNDT_Tinhtranghonnhan'!P41/'[2]29. SNDT_Tinhtranghonnhan'!P37%</f>
        <v>0.94617903249271362</v>
      </c>
      <c r="Q29" s="16">
        <f>'[2]29. SNDT_Tinhtranghonnhan'!Q41/'[2]29. SNDT_Tinhtranghonnhan'!Q37%</f>
        <v>0</v>
      </c>
      <c r="R29" s="16">
        <f>'[2]29. SNDT_Tinhtranghonnhan'!R41/'[2]29. SNDT_Tinhtranghonnhan'!R37%</f>
        <v>0</v>
      </c>
      <c r="S29" s="16">
        <f>'[2]29. SNDT_Tinhtranghonnhan'!S41/'[2]29. SNDT_Tinhtranghonnhan'!S37%</f>
        <v>0</v>
      </c>
      <c r="T29" s="16" t="e">
        <f>'[2]29. SNDT_Tinhtranghonnhan'!T41/'[2]29. SNDT_Tinhtranghonnhan'!T37%</f>
        <v>#DIV/0!</v>
      </c>
      <c r="U29" s="16">
        <f>'[2]29. SNDT_Tinhtranghonnhan'!U41/'[2]29. SNDT_Tinhtranghonnhan'!U37%</f>
        <v>0</v>
      </c>
      <c r="V29" s="16">
        <f>'[2]29. SNDT_Tinhtranghonnhan'!V41/'[2]29. SNDT_Tinhtranghonnhan'!V37%</f>
        <v>0.70712153544963019</v>
      </c>
      <c r="W29" s="16" t="e">
        <f>'[2]29. SNDT_Tinhtranghonnhan'!W41/'[2]29. SNDT_Tinhtranghonnhan'!W37%</f>
        <v>#DIV/0!</v>
      </c>
      <c r="X29" s="16" t="e">
        <f>'[2]29. SNDT_Tinhtranghonnhan'!X41/'[2]29. SNDT_Tinhtranghonnhan'!X37%</f>
        <v>#DIV/0!</v>
      </c>
      <c r="Y29" s="16">
        <f>'[2]29. SNDT_Tinhtranghonnhan'!Y41/'[2]29. SNDT_Tinhtranghonnhan'!Y37%</f>
        <v>1.0193197846510234</v>
      </c>
      <c r="Z29" s="16" t="e">
        <f>'[2]29. SNDT_Tinhtranghonnhan'!Z41/'[2]29. SNDT_Tinhtranghonnhan'!Z37%</f>
        <v>#DIV/0!</v>
      </c>
      <c r="AA29" s="16">
        <f>'[2]29. SNDT_Tinhtranghonnhan'!AA41/'[2]29. SNDT_Tinhtranghonnhan'!AA37%</f>
        <v>0</v>
      </c>
      <c r="AB29" s="16" t="e">
        <f>'[2]29. SNDT_Tinhtranghonnhan'!AB41/'[2]29. SNDT_Tinhtranghonnhan'!AB37%</f>
        <v>#DIV/0!</v>
      </c>
      <c r="AC29" s="16" t="e">
        <f>'[2]29. SNDT_Tinhtranghonnhan'!AC41/'[2]29. SNDT_Tinhtranghonnhan'!AC37%</f>
        <v>#DIV/0!</v>
      </c>
      <c r="AD29" s="16" t="e">
        <f>'[2]29. SNDT_Tinhtranghonnhan'!AD41/'[2]29. SNDT_Tinhtranghonnhan'!AD37%</f>
        <v>#DIV/0!</v>
      </c>
      <c r="AE29" s="16">
        <f>'[2]29. SNDT_Tinhtranghonnhan'!AE41/'[2]29. SNDT_Tinhtranghonnhan'!AE37%</f>
        <v>0</v>
      </c>
      <c r="AF29" s="16">
        <f>'[2]29. SNDT_Tinhtranghonnhan'!AF41/'[2]29. SNDT_Tinhtranghonnhan'!AF37%</f>
        <v>0</v>
      </c>
      <c r="AG29" s="16" t="e">
        <f>'[2]29. SNDT_Tinhtranghonnhan'!AG41/'[2]29. SNDT_Tinhtranghonnhan'!AG37%</f>
        <v>#DIV/0!</v>
      </c>
      <c r="AH29" s="16" t="e">
        <f>'[2]29. SNDT_Tinhtranghonnhan'!AH41/'[2]29. SNDT_Tinhtranghonnhan'!AH37%</f>
        <v>#DIV/0!</v>
      </c>
      <c r="AI29" s="16" t="e">
        <f>'[2]29. SNDT_Tinhtranghonnhan'!AI41/'[2]29. SNDT_Tinhtranghonnhan'!AI37%</f>
        <v>#DIV/0!</v>
      </c>
      <c r="AJ29" s="16">
        <f>'[2]29. SNDT_Tinhtranghonnhan'!AJ41/'[2]29. SNDT_Tinhtranghonnhan'!AJ37%</f>
        <v>0</v>
      </c>
      <c r="AK29" s="16">
        <f>'[2]29. SNDT_Tinhtranghonnhan'!AK41/'[2]29. SNDT_Tinhtranghonnhan'!AK37%</f>
        <v>0</v>
      </c>
      <c r="AL29" s="16" t="e">
        <f>'[2]29. SNDT_Tinhtranghonnhan'!AL41/'[2]29. SNDT_Tinhtranghonnhan'!AL37%</f>
        <v>#DIV/0!</v>
      </c>
      <c r="AM29" s="16" t="e">
        <f>'[2]29. SNDT_Tinhtranghonnhan'!AM41/'[2]29. SNDT_Tinhtranghonnhan'!AM37%</f>
        <v>#DIV/0!</v>
      </c>
      <c r="AN29" s="16">
        <f>'[2]29. SNDT_Tinhtranghonnhan'!AN41/'[2]29. SNDT_Tinhtranghonnhan'!AN37%</f>
        <v>0</v>
      </c>
      <c r="AO29" s="16" t="e">
        <f>'[2]29. SNDT_Tinhtranghonnhan'!AO41/'[2]29. SNDT_Tinhtranghonnhan'!AO37%</f>
        <v>#DIV/0!</v>
      </c>
      <c r="AP29" s="16">
        <f>'[2]29. SNDT_Tinhtranghonnhan'!AP41/'[2]29. SNDT_Tinhtranghonnhan'!AP37%</f>
        <v>0</v>
      </c>
      <c r="AQ29" s="16" t="e">
        <f>'[2]29. SNDT_Tinhtranghonnhan'!AQ41/'[2]29. SNDT_Tinhtranghonnhan'!AQ37%</f>
        <v>#DIV/0!</v>
      </c>
      <c r="AR29" s="16">
        <f>'[2]29. SNDT_Tinhtranghonnhan'!AR41/'[2]29. SNDT_Tinhtranghonnhan'!AR37%</f>
        <v>0</v>
      </c>
      <c r="AS29" s="16">
        <f>'[2]29. SNDT_Tinhtranghonnhan'!AS41/'[2]29. SNDT_Tinhtranghonnhan'!AS37%</f>
        <v>0</v>
      </c>
      <c r="AT29" s="16">
        <f>'[2]29. SNDT_Tinhtranghonnhan'!AT41/'[2]29. SNDT_Tinhtranghonnhan'!AT37%</f>
        <v>0</v>
      </c>
      <c r="AU29" s="16" t="e">
        <f>'[2]29. SNDT_Tinhtranghonnhan'!AU41/'[2]29. SNDT_Tinhtranghonnhan'!AU37%</f>
        <v>#DIV/0!</v>
      </c>
      <c r="AV29" s="16" t="e">
        <f>'[2]29. SNDT_Tinhtranghonnhan'!AV41/'[2]29. SNDT_Tinhtranghonnhan'!AV37%</f>
        <v>#DIV/0!</v>
      </c>
      <c r="AW29" s="16" t="e">
        <f>'[2]29. SNDT_Tinhtranghonnhan'!AW41/'[2]29. SNDT_Tinhtranghonnhan'!AW37%</f>
        <v>#DIV/0!</v>
      </c>
      <c r="AX29" s="16">
        <f>'[2]29. SNDT_Tinhtranghonnhan'!AX41/'[2]29. SNDT_Tinhtranghonnhan'!AX37%</f>
        <v>0</v>
      </c>
      <c r="AY29" s="16">
        <f>'[2]29. SNDT_Tinhtranghonnhan'!AY41/'[2]29. SNDT_Tinhtranghonnhan'!AY37%</f>
        <v>0</v>
      </c>
      <c r="AZ29" s="16" t="e">
        <f>'[2]29. SNDT_Tinhtranghonnhan'!AZ41/'[2]29. SNDT_Tinhtranghonnhan'!AZ37%</f>
        <v>#DIV/0!</v>
      </c>
      <c r="BA29" s="16">
        <f>'[2]29. SNDT_Tinhtranghonnhan'!BA41/'[2]29. SNDT_Tinhtranghonnhan'!BA37%</f>
        <v>0</v>
      </c>
      <c r="BB29" s="16">
        <f>'[2]29. SNDT_Tinhtranghonnhan'!BB41/'[2]29. SNDT_Tinhtranghonnhan'!BB37%</f>
        <v>0</v>
      </c>
      <c r="BC29" s="16" t="e">
        <f>'[2]29. SNDT_Tinhtranghonnhan'!BC41/'[2]29. SNDT_Tinhtranghonnhan'!BC37%</f>
        <v>#DIV/0!</v>
      </c>
      <c r="BD29" s="16" t="e">
        <f>'[2]29. SNDT_Tinhtranghonnhan'!BD41/'[2]29. SNDT_Tinhtranghonnhan'!BD37%</f>
        <v>#DIV/0!</v>
      </c>
      <c r="BE29" s="16" t="e">
        <f>'[2]29. SNDT_Tinhtranghonnhan'!BE41/'[2]29. SNDT_Tinhtranghonnhan'!BE37%</f>
        <v>#DIV/0!</v>
      </c>
      <c r="BF29" s="16" t="e">
        <f>'[2]29. SNDT_Tinhtranghonnhan'!BF41/'[2]29. SNDT_Tinhtranghonnhan'!BF37%</f>
        <v>#DIV/0!</v>
      </c>
      <c r="BG29" s="16" t="e">
        <f>'[2]29. SNDT_Tinhtranghonnhan'!BG41/'[2]29. SNDT_Tinhtranghonnhan'!BG37%</f>
        <v>#DIV/0!</v>
      </c>
      <c r="BH29" s="16" t="e">
        <f>'[2]29. SNDT_Tinhtranghonnhan'!BH41/'[2]29. SNDT_Tinhtranghonnhan'!BH37%</f>
        <v>#DIV/0!</v>
      </c>
      <c r="BI29" s="16" t="e">
        <f>'[2]29. SNDT_Tinhtranghonnhan'!BI41/'[2]29. SNDT_Tinhtranghonnhan'!BI37%</f>
        <v>#DIV/0!</v>
      </c>
      <c r="BJ29" s="16" t="e">
        <f>'[2]29. SNDT_Tinhtranghonnhan'!BJ41/'[2]29. SNDT_Tinhtranghonnhan'!BJ37%</f>
        <v>#DIV/0!</v>
      </c>
      <c r="BK29" s="16" t="e">
        <f>'[2]29. SNDT_Tinhtranghonnhan'!BK41/'[2]29. SNDT_Tinhtranghonnhan'!BK37%</f>
        <v>#DIV/0!</v>
      </c>
    </row>
    <row r="30" spans="3:63" x14ac:dyDescent="0.25">
      <c r="C30" s="15"/>
      <c r="D30" s="15"/>
      <c r="E30" s="15"/>
      <c r="F30" s="15" t="s">
        <v>126</v>
      </c>
      <c r="G30" s="16">
        <f>'[2]29. SNDT_Tinhtranghonnhan'!G42/'[2]29. SNDT_Tinhtranghonnhan'!G37%</f>
        <v>0.2259157824375668</v>
      </c>
      <c r="H30" s="16">
        <f>'[2]29. SNDT_Tinhtranghonnhan'!H42/'[2]29. SNDT_Tinhtranghonnhan'!H37%</f>
        <v>0.24845699753063535</v>
      </c>
      <c r="I30" s="16">
        <f>'[2]29. SNDT_Tinhtranghonnhan'!I42/'[2]29. SNDT_Tinhtranghonnhan'!I37%</f>
        <v>0.20096067990311786</v>
      </c>
      <c r="J30" s="16">
        <f>'[2]29. SNDT_Tinhtranghonnhan'!J42/'[2]29. SNDT_Tinhtranghonnhan'!J37%</f>
        <v>0.11614652853045017</v>
      </c>
      <c r="K30" s="16">
        <f>'[2]29. SNDT_Tinhtranghonnhan'!K42/'[2]29. SNDT_Tinhtranghonnhan'!K37%</f>
        <v>0.1297921866350556</v>
      </c>
      <c r="L30" s="16">
        <f>'[2]29. SNDT_Tinhtranghonnhan'!L42/'[2]29. SNDT_Tinhtranghonnhan'!L37%</f>
        <v>0</v>
      </c>
      <c r="M30" s="16">
        <f>'[2]29. SNDT_Tinhtranghonnhan'!M42/'[2]29. SNDT_Tinhtranghonnhan'!M37%</f>
        <v>0</v>
      </c>
      <c r="N30" s="16">
        <f>'[2]29. SNDT_Tinhtranghonnhan'!N42/'[2]29. SNDT_Tinhtranghonnhan'!N37%</f>
        <v>0.27140212272553121</v>
      </c>
      <c r="O30" s="16">
        <f>'[2]29. SNDT_Tinhtranghonnhan'!O42/'[2]29. SNDT_Tinhtranghonnhan'!O37%</f>
        <v>0</v>
      </c>
      <c r="P30" s="16">
        <f>'[2]29. SNDT_Tinhtranghonnhan'!P42/'[2]29. SNDT_Tinhtranghonnhan'!P37%</f>
        <v>0.17576785330539141</v>
      </c>
      <c r="Q30" s="16">
        <f>'[2]29. SNDT_Tinhtranghonnhan'!Q42/'[2]29. SNDT_Tinhtranghonnhan'!Q37%</f>
        <v>0</v>
      </c>
      <c r="R30" s="16">
        <f>'[2]29. SNDT_Tinhtranghonnhan'!R42/'[2]29. SNDT_Tinhtranghonnhan'!R37%</f>
        <v>0</v>
      </c>
      <c r="S30" s="16">
        <f>'[2]29. SNDT_Tinhtranghonnhan'!S42/'[2]29. SNDT_Tinhtranghonnhan'!S37%</f>
        <v>0</v>
      </c>
      <c r="T30" s="16" t="e">
        <f>'[2]29. SNDT_Tinhtranghonnhan'!T42/'[2]29. SNDT_Tinhtranghonnhan'!T37%</f>
        <v>#DIV/0!</v>
      </c>
      <c r="U30" s="16">
        <f>'[2]29. SNDT_Tinhtranghonnhan'!U42/'[2]29. SNDT_Tinhtranghonnhan'!U37%</f>
        <v>0</v>
      </c>
      <c r="V30" s="16">
        <f>'[2]29. SNDT_Tinhtranghonnhan'!V42/'[2]29. SNDT_Tinhtranghonnhan'!V37%</f>
        <v>0.34689881246503446</v>
      </c>
      <c r="W30" s="16" t="e">
        <f>'[2]29. SNDT_Tinhtranghonnhan'!W42/'[2]29. SNDT_Tinhtranghonnhan'!W37%</f>
        <v>#DIV/0!</v>
      </c>
      <c r="X30" s="16" t="e">
        <f>'[2]29. SNDT_Tinhtranghonnhan'!X42/'[2]29. SNDT_Tinhtranghonnhan'!X37%</f>
        <v>#DIV/0!</v>
      </c>
      <c r="Y30" s="16">
        <f>'[2]29. SNDT_Tinhtranghonnhan'!Y42/'[2]29. SNDT_Tinhtranghonnhan'!Y37%</f>
        <v>0.11258584629779132</v>
      </c>
      <c r="Z30" s="16" t="e">
        <f>'[2]29. SNDT_Tinhtranghonnhan'!Z42/'[2]29. SNDT_Tinhtranghonnhan'!Z37%</f>
        <v>#DIV/0!</v>
      </c>
      <c r="AA30" s="16">
        <f>'[2]29. SNDT_Tinhtranghonnhan'!AA42/'[2]29. SNDT_Tinhtranghonnhan'!AA37%</f>
        <v>0</v>
      </c>
      <c r="AB30" s="16" t="e">
        <f>'[2]29. SNDT_Tinhtranghonnhan'!AB42/'[2]29. SNDT_Tinhtranghonnhan'!AB37%</f>
        <v>#DIV/0!</v>
      </c>
      <c r="AC30" s="16" t="e">
        <f>'[2]29. SNDT_Tinhtranghonnhan'!AC42/'[2]29. SNDT_Tinhtranghonnhan'!AC37%</f>
        <v>#DIV/0!</v>
      </c>
      <c r="AD30" s="16" t="e">
        <f>'[2]29. SNDT_Tinhtranghonnhan'!AD42/'[2]29. SNDT_Tinhtranghonnhan'!AD37%</f>
        <v>#DIV/0!</v>
      </c>
      <c r="AE30" s="16">
        <f>'[2]29. SNDT_Tinhtranghonnhan'!AE42/'[2]29. SNDT_Tinhtranghonnhan'!AE37%</f>
        <v>0</v>
      </c>
      <c r="AF30" s="16">
        <f>'[2]29. SNDT_Tinhtranghonnhan'!AF42/'[2]29. SNDT_Tinhtranghonnhan'!AF37%</f>
        <v>0</v>
      </c>
      <c r="AG30" s="16" t="e">
        <f>'[2]29. SNDT_Tinhtranghonnhan'!AG42/'[2]29. SNDT_Tinhtranghonnhan'!AG37%</f>
        <v>#DIV/0!</v>
      </c>
      <c r="AH30" s="16" t="e">
        <f>'[2]29. SNDT_Tinhtranghonnhan'!AH42/'[2]29. SNDT_Tinhtranghonnhan'!AH37%</f>
        <v>#DIV/0!</v>
      </c>
      <c r="AI30" s="16" t="e">
        <f>'[2]29. SNDT_Tinhtranghonnhan'!AI42/'[2]29. SNDT_Tinhtranghonnhan'!AI37%</f>
        <v>#DIV/0!</v>
      </c>
      <c r="AJ30" s="16">
        <f>'[2]29. SNDT_Tinhtranghonnhan'!AJ42/'[2]29. SNDT_Tinhtranghonnhan'!AJ37%</f>
        <v>0</v>
      </c>
      <c r="AK30" s="16">
        <f>'[2]29. SNDT_Tinhtranghonnhan'!AK42/'[2]29. SNDT_Tinhtranghonnhan'!AK37%</f>
        <v>0</v>
      </c>
      <c r="AL30" s="16" t="e">
        <f>'[2]29. SNDT_Tinhtranghonnhan'!AL42/'[2]29. SNDT_Tinhtranghonnhan'!AL37%</f>
        <v>#DIV/0!</v>
      </c>
      <c r="AM30" s="16" t="e">
        <f>'[2]29. SNDT_Tinhtranghonnhan'!AM42/'[2]29. SNDT_Tinhtranghonnhan'!AM37%</f>
        <v>#DIV/0!</v>
      </c>
      <c r="AN30" s="16">
        <f>'[2]29. SNDT_Tinhtranghonnhan'!AN42/'[2]29. SNDT_Tinhtranghonnhan'!AN37%</f>
        <v>0</v>
      </c>
      <c r="AO30" s="16" t="e">
        <f>'[2]29. SNDT_Tinhtranghonnhan'!AO42/'[2]29. SNDT_Tinhtranghonnhan'!AO37%</f>
        <v>#DIV/0!</v>
      </c>
      <c r="AP30" s="16">
        <f>'[2]29. SNDT_Tinhtranghonnhan'!AP42/'[2]29. SNDT_Tinhtranghonnhan'!AP37%</f>
        <v>0</v>
      </c>
      <c r="AQ30" s="16" t="e">
        <f>'[2]29. SNDT_Tinhtranghonnhan'!AQ42/'[2]29. SNDT_Tinhtranghonnhan'!AQ37%</f>
        <v>#DIV/0!</v>
      </c>
      <c r="AR30" s="16">
        <f>'[2]29. SNDT_Tinhtranghonnhan'!AR42/'[2]29. SNDT_Tinhtranghonnhan'!AR37%</f>
        <v>0</v>
      </c>
      <c r="AS30" s="16">
        <f>'[2]29. SNDT_Tinhtranghonnhan'!AS42/'[2]29. SNDT_Tinhtranghonnhan'!AS37%</f>
        <v>0</v>
      </c>
      <c r="AT30" s="16">
        <f>'[2]29. SNDT_Tinhtranghonnhan'!AT42/'[2]29. SNDT_Tinhtranghonnhan'!AT37%</f>
        <v>0</v>
      </c>
      <c r="AU30" s="16" t="e">
        <f>'[2]29. SNDT_Tinhtranghonnhan'!AU42/'[2]29. SNDT_Tinhtranghonnhan'!AU37%</f>
        <v>#DIV/0!</v>
      </c>
      <c r="AV30" s="16" t="e">
        <f>'[2]29. SNDT_Tinhtranghonnhan'!AV42/'[2]29. SNDT_Tinhtranghonnhan'!AV37%</f>
        <v>#DIV/0!</v>
      </c>
      <c r="AW30" s="16" t="e">
        <f>'[2]29. SNDT_Tinhtranghonnhan'!AW42/'[2]29. SNDT_Tinhtranghonnhan'!AW37%</f>
        <v>#DIV/0!</v>
      </c>
      <c r="AX30" s="16">
        <f>'[2]29. SNDT_Tinhtranghonnhan'!AX42/'[2]29. SNDT_Tinhtranghonnhan'!AX37%</f>
        <v>0</v>
      </c>
      <c r="AY30" s="16">
        <f>'[2]29. SNDT_Tinhtranghonnhan'!AY42/'[2]29. SNDT_Tinhtranghonnhan'!AY37%</f>
        <v>0</v>
      </c>
      <c r="AZ30" s="16" t="e">
        <f>'[2]29. SNDT_Tinhtranghonnhan'!AZ42/'[2]29. SNDT_Tinhtranghonnhan'!AZ37%</f>
        <v>#DIV/0!</v>
      </c>
      <c r="BA30" s="16">
        <f>'[2]29. SNDT_Tinhtranghonnhan'!BA42/'[2]29. SNDT_Tinhtranghonnhan'!BA37%</f>
        <v>0</v>
      </c>
      <c r="BB30" s="16">
        <f>'[2]29. SNDT_Tinhtranghonnhan'!BB42/'[2]29. SNDT_Tinhtranghonnhan'!BB37%</f>
        <v>0</v>
      </c>
      <c r="BC30" s="16" t="e">
        <f>'[2]29. SNDT_Tinhtranghonnhan'!BC42/'[2]29. SNDT_Tinhtranghonnhan'!BC37%</f>
        <v>#DIV/0!</v>
      </c>
      <c r="BD30" s="16" t="e">
        <f>'[2]29. SNDT_Tinhtranghonnhan'!BD42/'[2]29. SNDT_Tinhtranghonnhan'!BD37%</f>
        <v>#DIV/0!</v>
      </c>
      <c r="BE30" s="16" t="e">
        <f>'[2]29. SNDT_Tinhtranghonnhan'!BE42/'[2]29. SNDT_Tinhtranghonnhan'!BE37%</f>
        <v>#DIV/0!</v>
      </c>
      <c r="BF30" s="16" t="e">
        <f>'[2]29. SNDT_Tinhtranghonnhan'!BF42/'[2]29. SNDT_Tinhtranghonnhan'!BF37%</f>
        <v>#DIV/0!</v>
      </c>
      <c r="BG30" s="16" t="e">
        <f>'[2]29. SNDT_Tinhtranghonnhan'!BG42/'[2]29. SNDT_Tinhtranghonnhan'!BG37%</f>
        <v>#DIV/0!</v>
      </c>
      <c r="BH30" s="16" t="e">
        <f>'[2]29. SNDT_Tinhtranghonnhan'!BH42/'[2]29. SNDT_Tinhtranghonnhan'!BH37%</f>
        <v>#DIV/0!</v>
      </c>
      <c r="BI30" s="16" t="e">
        <f>'[2]29. SNDT_Tinhtranghonnhan'!BI42/'[2]29. SNDT_Tinhtranghonnhan'!BI37%</f>
        <v>#DIV/0!</v>
      </c>
      <c r="BJ30" s="16" t="e">
        <f>'[2]29. SNDT_Tinhtranghonnhan'!BJ42/'[2]29. SNDT_Tinhtranghonnhan'!BJ37%</f>
        <v>#DIV/0!</v>
      </c>
      <c r="BK30" s="16" t="e">
        <f>'[2]29. SNDT_Tinhtranghonnhan'!BK42/'[2]29. SNDT_Tinhtranghonnhan'!BK37%</f>
        <v>#DIV/0!</v>
      </c>
    </row>
    <row r="31" spans="3:63" x14ac:dyDescent="0.25">
      <c r="C31" s="15"/>
      <c r="D31" s="15" t="s">
        <v>136</v>
      </c>
      <c r="E31" s="15" t="s">
        <v>142</v>
      </c>
      <c r="F31" s="15" t="s">
        <v>113</v>
      </c>
      <c r="G31" s="5">
        <v>100</v>
      </c>
      <c r="H31" s="5">
        <v>100</v>
      </c>
      <c r="I31" s="5">
        <v>100</v>
      </c>
      <c r="J31" s="5">
        <v>100</v>
      </c>
      <c r="K31" s="5">
        <v>100</v>
      </c>
      <c r="L31" s="5">
        <v>100</v>
      </c>
      <c r="M31" s="5">
        <v>100</v>
      </c>
      <c r="N31" s="5">
        <v>100</v>
      </c>
      <c r="O31" s="5">
        <v>100</v>
      </c>
      <c r="P31" s="5">
        <v>100</v>
      </c>
      <c r="Q31" s="5">
        <v>100</v>
      </c>
      <c r="R31" s="5">
        <v>100</v>
      </c>
      <c r="S31" s="5">
        <v>100</v>
      </c>
      <c r="T31" s="5">
        <v>100</v>
      </c>
      <c r="U31" s="5">
        <v>100</v>
      </c>
      <c r="V31" s="5">
        <v>100</v>
      </c>
      <c r="W31" s="5">
        <v>100</v>
      </c>
      <c r="X31" s="5">
        <v>100</v>
      </c>
      <c r="Y31" s="5">
        <v>100</v>
      </c>
      <c r="Z31" s="5">
        <v>100</v>
      </c>
      <c r="AA31" s="5">
        <v>100</v>
      </c>
      <c r="AB31" s="5">
        <v>100</v>
      </c>
      <c r="AC31" s="5">
        <v>100</v>
      </c>
      <c r="AD31" s="5">
        <v>100</v>
      </c>
      <c r="AE31" s="5">
        <v>100</v>
      </c>
      <c r="AF31" s="5">
        <v>100</v>
      </c>
      <c r="AG31" s="5">
        <v>100</v>
      </c>
      <c r="AH31" s="5">
        <v>100</v>
      </c>
      <c r="AI31" s="5">
        <v>100</v>
      </c>
      <c r="AJ31" s="5">
        <v>100</v>
      </c>
      <c r="AK31" s="5">
        <v>100</v>
      </c>
      <c r="AL31" s="5">
        <v>100</v>
      </c>
      <c r="AM31" s="5">
        <v>100</v>
      </c>
      <c r="AN31" s="5">
        <v>100</v>
      </c>
      <c r="AO31" s="5">
        <v>100</v>
      </c>
      <c r="AP31" s="5">
        <v>100</v>
      </c>
      <c r="AQ31" s="5">
        <v>100</v>
      </c>
      <c r="AR31" s="5">
        <v>100</v>
      </c>
      <c r="AS31" s="5">
        <v>100</v>
      </c>
      <c r="AT31" s="5">
        <v>100</v>
      </c>
      <c r="AU31" s="5">
        <v>100</v>
      </c>
      <c r="AV31" s="5">
        <v>100</v>
      </c>
      <c r="AW31" s="5">
        <v>100</v>
      </c>
      <c r="AX31" s="5">
        <v>100</v>
      </c>
      <c r="AY31" s="5">
        <v>100</v>
      </c>
      <c r="AZ31" s="5">
        <v>100</v>
      </c>
      <c r="BA31" s="5">
        <v>100</v>
      </c>
      <c r="BB31" s="5">
        <v>100</v>
      </c>
      <c r="BC31" s="5">
        <v>100</v>
      </c>
      <c r="BD31" s="5">
        <v>100</v>
      </c>
      <c r="BE31" s="5">
        <v>100</v>
      </c>
      <c r="BF31" s="5">
        <v>100</v>
      </c>
      <c r="BG31" s="5">
        <v>100</v>
      </c>
      <c r="BH31" s="5">
        <v>100</v>
      </c>
      <c r="BI31" s="5">
        <v>100</v>
      </c>
      <c r="BJ31" s="5">
        <v>100</v>
      </c>
      <c r="BK31" s="5">
        <v>100</v>
      </c>
    </row>
    <row r="32" spans="3:63" x14ac:dyDescent="0.25">
      <c r="C32" s="15"/>
      <c r="D32" s="15"/>
      <c r="E32" s="15"/>
      <c r="F32" s="15" t="s">
        <v>122</v>
      </c>
      <c r="G32" s="16">
        <f>'[2]29. SNDT_Tinhtranghonnhan'!G44/'[2]29. SNDT_Tinhtranghonnhan'!G43%</f>
        <v>24.890835211277125</v>
      </c>
      <c r="H32" s="16">
        <f>'[2]29. SNDT_Tinhtranghonnhan'!H44/'[2]29. SNDT_Tinhtranghonnhan'!H43%</f>
        <v>6.7940010118535756</v>
      </c>
      <c r="I32" s="16">
        <f>'[2]29. SNDT_Tinhtranghonnhan'!I44/'[2]29. SNDT_Tinhtranghonnhan'!I43%</f>
        <v>15.575278428817626</v>
      </c>
      <c r="J32" s="16">
        <f>'[2]29. SNDT_Tinhtranghonnhan'!J44/'[2]29. SNDT_Tinhtranghonnhan'!J43%</f>
        <v>3.3010645543688786</v>
      </c>
      <c r="K32" s="16">
        <f>'[2]29. SNDT_Tinhtranghonnhan'!K44/'[2]29. SNDT_Tinhtranghonnhan'!K43%</f>
        <v>25.225225225225227</v>
      </c>
      <c r="L32" s="16">
        <f>'[2]29. SNDT_Tinhtranghonnhan'!L44/'[2]29. SNDT_Tinhtranghonnhan'!L43%</f>
        <v>0</v>
      </c>
      <c r="M32" s="16">
        <f>'[2]29. SNDT_Tinhtranghonnhan'!M44/'[2]29. SNDT_Tinhtranghonnhan'!M43%</f>
        <v>26.934326764303304</v>
      </c>
      <c r="N32" s="16">
        <f>'[2]29. SNDT_Tinhtranghonnhan'!N44/'[2]29. SNDT_Tinhtranghonnhan'!N43%</f>
        <v>17.03541646609272</v>
      </c>
      <c r="O32" s="16">
        <f>'[2]29. SNDT_Tinhtranghonnhan'!O44/'[2]29. SNDT_Tinhtranghonnhan'!O43%</f>
        <v>28.289625197561499</v>
      </c>
      <c r="P32" s="16">
        <f>'[2]29. SNDT_Tinhtranghonnhan'!P44/'[2]29. SNDT_Tinhtranghonnhan'!P43%</f>
        <v>24.362522593449309</v>
      </c>
      <c r="Q32" s="16">
        <f>'[2]29. SNDT_Tinhtranghonnhan'!Q44/'[2]29. SNDT_Tinhtranghonnhan'!Q43%</f>
        <v>0</v>
      </c>
      <c r="R32" s="16" t="e">
        <f>'[2]29. SNDT_Tinhtranghonnhan'!R44/'[2]29. SNDT_Tinhtranghonnhan'!R43%</f>
        <v>#DIV/0!</v>
      </c>
      <c r="S32" s="16">
        <f>'[2]29. SNDT_Tinhtranghonnhan'!S44/'[2]29. SNDT_Tinhtranghonnhan'!S43%</f>
        <v>0</v>
      </c>
      <c r="T32" s="16" t="e">
        <f>'[2]29. SNDT_Tinhtranghonnhan'!T44/'[2]29. SNDT_Tinhtranghonnhan'!T43%</f>
        <v>#DIV/0!</v>
      </c>
      <c r="U32" s="16" t="e">
        <f>'[2]29. SNDT_Tinhtranghonnhan'!U44/'[2]29. SNDT_Tinhtranghonnhan'!U43%</f>
        <v>#DIV/0!</v>
      </c>
      <c r="V32" s="16">
        <f>'[2]29. SNDT_Tinhtranghonnhan'!V44/'[2]29. SNDT_Tinhtranghonnhan'!V43%</f>
        <v>30.092282046040442</v>
      </c>
      <c r="W32" s="16" t="e">
        <f>'[2]29. SNDT_Tinhtranghonnhan'!W44/'[2]29. SNDT_Tinhtranghonnhan'!W43%</f>
        <v>#DIV/0!</v>
      </c>
      <c r="X32" s="16">
        <f>'[2]29. SNDT_Tinhtranghonnhan'!X44/'[2]29. SNDT_Tinhtranghonnhan'!X43%</f>
        <v>0</v>
      </c>
      <c r="Y32" s="16">
        <f>'[2]29. SNDT_Tinhtranghonnhan'!Y44/'[2]29. SNDT_Tinhtranghonnhan'!Y43%</f>
        <v>24.242424242424242</v>
      </c>
      <c r="Z32" s="16">
        <f>'[2]29. SNDT_Tinhtranghonnhan'!Z44/'[2]29. SNDT_Tinhtranghonnhan'!Z43%</f>
        <v>0</v>
      </c>
      <c r="AA32" s="16" t="e">
        <f>'[2]29. SNDT_Tinhtranghonnhan'!AA44/'[2]29. SNDT_Tinhtranghonnhan'!AA43%</f>
        <v>#DIV/0!</v>
      </c>
      <c r="AB32" s="16" t="e">
        <f>'[2]29. SNDT_Tinhtranghonnhan'!AB44/'[2]29. SNDT_Tinhtranghonnhan'!AB43%</f>
        <v>#DIV/0!</v>
      </c>
      <c r="AC32" s="16" t="e">
        <f>'[2]29. SNDT_Tinhtranghonnhan'!AC44/'[2]29. SNDT_Tinhtranghonnhan'!AC43%</f>
        <v>#DIV/0!</v>
      </c>
      <c r="AD32" s="16" t="e">
        <f>'[2]29. SNDT_Tinhtranghonnhan'!AD44/'[2]29. SNDT_Tinhtranghonnhan'!AD43%</f>
        <v>#DIV/0!</v>
      </c>
      <c r="AE32" s="16">
        <f>'[2]29. SNDT_Tinhtranghonnhan'!AE44/'[2]29. SNDT_Tinhtranghonnhan'!AE43%</f>
        <v>0</v>
      </c>
      <c r="AF32" s="16">
        <f>'[2]29. SNDT_Tinhtranghonnhan'!AF44/'[2]29. SNDT_Tinhtranghonnhan'!AF43%</f>
        <v>0</v>
      </c>
      <c r="AG32" s="16" t="e">
        <f>'[2]29. SNDT_Tinhtranghonnhan'!AG44/'[2]29. SNDT_Tinhtranghonnhan'!AG43%</f>
        <v>#DIV/0!</v>
      </c>
      <c r="AH32" s="16" t="e">
        <f>'[2]29. SNDT_Tinhtranghonnhan'!AH44/'[2]29. SNDT_Tinhtranghonnhan'!AH43%</f>
        <v>#DIV/0!</v>
      </c>
      <c r="AI32" s="16" t="e">
        <f>'[2]29. SNDT_Tinhtranghonnhan'!AI44/'[2]29. SNDT_Tinhtranghonnhan'!AI43%</f>
        <v>#DIV/0!</v>
      </c>
      <c r="AJ32" s="16">
        <f>'[2]29. SNDT_Tinhtranghonnhan'!AJ44/'[2]29. SNDT_Tinhtranghonnhan'!AJ43%</f>
        <v>0</v>
      </c>
      <c r="AK32" s="16" t="e">
        <f>'[2]29. SNDT_Tinhtranghonnhan'!AK44/'[2]29. SNDT_Tinhtranghonnhan'!AK43%</f>
        <v>#DIV/0!</v>
      </c>
      <c r="AL32" s="16" t="e">
        <f>'[2]29. SNDT_Tinhtranghonnhan'!AL44/'[2]29. SNDT_Tinhtranghonnhan'!AL43%</f>
        <v>#DIV/0!</v>
      </c>
      <c r="AM32" s="16">
        <f>'[2]29. SNDT_Tinhtranghonnhan'!AM44/'[2]29. SNDT_Tinhtranghonnhan'!AM43%</f>
        <v>0</v>
      </c>
      <c r="AN32" s="16">
        <f>'[2]29. SNDT_Tinhtranghonnhan'!AN44/'[2]29. SNDT_Tinhtranghonnhan'!AN43%</f>
        <v>0</v>
      </c>
      <c r="AO32" s="16">
        <f>'[2]29. SNDT_Tinhtranghonnhan'!AO44/'[2]29. SNDT_Tinhtranghonnhan'!AO43%</f>
        <v>0</v>
      </c>
      <c r="AP32" s="16">
        <f>'[2]29. SNDT_Tinhtranghonnhan'!AP44/'[2]29. SNDT_Tinhtranghonnhan'!AP43%</f>
        <v>0</v>
      </c>
      <c r="AQ32" s="16" t="e">
        <f>'[2]29. SNDT_Tinhtranghonnhan'!AQ44/'[2]29. SNDT_Tinhtranghonnhan'!AQ43%</f>
        <v>#DIV/0!</v>
      </c>
      <c r="AR32" s="16">
        <f>'[2]29. SNDT_Tinhtranghonnhan'!AR44/'[2]29. SNDT_Tinhtranghonnhan'!AR43%</f>
        <v>0</v>
      </c>
      <c r="AS32" s="16" t="e">
        <f>'[2]29. SNDT_Tinhtranghonnhan'!AS44/'[2]29. SNDT_Tinhtranghonnhan'!AS43%</f>
        <v>#DIV/0!</v>
      </c>
      <c r="AT32" s="16" t="e">
        <f>'[2]29. SNDT_Tinhtranghonnhan'!AT44/'[2]29. SNDT_Tinhtranghonnhan'!AT43%</f>
        <v>#DIV/0!</v>
      </c>
      <c r="AU32" s="16" t="e">
        <f>'[2]29. SNDT_Tinhtranghonnhan'!AU44/'[2]29. SNDT_Tinhtranghonnhan'!AU43%</f>
        <v>#DIV/0!</v>
      </c>
      <c r="AV32" s="16" t="e">
        <f>'[2]29. SNDT_Tinhtranghonnhan'!AV44/'[2]29. SNDT_Tinhtranghonnhan'!AV43%</f>
        <v>#DIV/0!</v>
      </c>
      <c r="AW32" s="16" t="e">
        <f>'[2]29. SNDT_Tinhtranghonnhan'!AW44/'[2]29. SNDT_Tinhtranghonnhan'!AW43%</f>
        <v>#DIV/0!</v>
      </c>
      <c r="AX32" s="16" t="e">
        <f>'[2]29. SNDT_Tinhtranghonnhan'!AX44/'[2]29. SNDT_Tinhtranghonnhan'!AX43%</f>
        <v>#DIV/0!</v>
      </c>
      <c r="AY32" s="16" t="e">
        <f>'[2]29. SNDT_Tinhtranghonnhan'!AY44/'[2]29. SNDT_Tinhtranghonnhan'!AY43%</f>
        <v>#DIV/0!</v>
      </c>
      <c r="AZ32" s="16" t="e">
        <f>'[2]29. SNDT_Tinhtranghonnhan'!AZ44/'[2]29. SNDT_Tinhtranghonnhan'!AZ43%</f>
        <v>#DIV/0!</v>
      </c>
      <c r="BA32" s="16" t="e">
        <f>'[2]29. SNDT_Tinhtranghonnhan'!BA44/'[2]29. SNDT_Tinhtranghonnhan'!BA43%</f>
        <v>#DIV/0!</v>
      </c>
      <c r="BB32" s="16" t="e">
        <f>'[2]29. SNDT_Tinhtranghonnhan'!BB44/'[2]29. SNDT_Tinhtranghonnhan'!BB43%</f>
        <v>#DIV/0!</v>
      </c>
      <c r="BC32" s="16" t="e">
        <f>'[2]29. SNDT_Tinhtranghonnhan'!BC44/'[2]29. SNDT_Tinhtranghonnhan'!BC43%</f>
        <v>#DIV/0!</v>
      </c>
      <c r="BD32" s="16" t="e">
        <f>'[2]29. SNDT_Tinhtranghonnhan'!BD44/'[2]29. SNDT_Tinhtranghonnhan'!BD43%</f>
        <v>#DIV/0!</v>
      </c>
      <c r="BE32" s="16" t="e">
        <f>'[2]29. SNDT_Tinhtranghonnhan'!BE44/'[2]29. SNDT_Tinhtranghonnhan'!BE43%</f>
        <v>#DIV/0!</v>
      </c>
      <c r="BF32" s="16" t="e">
        <f>'[2]29. SNDT_Tinhtranghonnhan'!BF44/'[2]29. SNDT_Tinhtranghonnhan'!BF43%</f>
        <v>#DIV/0!</v>
      </c>
      <c r="BG32" s="16" t="e">
        <f>'[2]29. SNDT_Tinhtranghonnhan'!BG44/'[2]29. SNDT_Tinhtranghonnhan'!BG43%</f>
        <v>#DIV/0!</v>
      </c>
      <c r="BH32" s="16" t="e">
        <f>'[2]29. SNDT_Tinhtranghonnhan'!BH44/'[2]29. SNDT_Tinhtranghonnhan'!BH43%</f>
        <v>#DIV/0!</v>
      </c>
      <c r="BI32" s="16" t="e">
        <f>'[2]29. SNDT_Tinhtranghonnhan'!BI44/'[2]29. SNDT_Tinhtranghonnhan'!BI43%</f>
        <v>#DIV/0!</v>
      </c>
      <c r="BJ32" s="16" t="e">
        <f>'[2]29. SNDT_Tinhtranghonnhan'!BJ44/'[2]29. SNDT_Tinhtranghonnhan'!BJ43%</f>
        <v>#DIV/0!</v>
      </c>
      <c r="BK32" s="16" t="e">
        <f>'[2]29. SNDT_Tinhtranghonnhan'!BK44/'[2]29. SNDT_Tinhtranghonnhan'!BK43%</f>
        <v>#DIV/0!</v>
      </c>
    </row>
    <row r="33" spans="3:63" x14ac:dyDescent="0.25">
      <c r="C33" s="15"/>
      <c r="D33" s="15"/>
      <c r="E33" s="15"/>
      <c r="F33" s="15" t="s">
        <v>123</v>
      </c>
      <c r="G33" s="16">
        <f>'[2]29. SNDT_Tinhtranghonnhan'!G45/'[2]29. SNDT_Tinhtranghonnhan'!G43%</f>
        <v>65.40488863186539</v>
      </c>
      <c r="H33" s="16">
        <f>'[2]29. SNDT_Tinhtranghonnhan'!H45/'[2]29. SNDT_Tinhtranghonnhan'!H43%</f>
        <v>83.217153120054718</v>
      </c>
      <c r="I33" s="16">
        <f>'[2]29. SNDT_Tinhtranghonnhan'!I45/'[2]29. SNDT_Tinhtranghonnhan'!I43%</f>
        <v>82.130181433833656</v>
      </c>
      <c r="J33" s="16">
        <f>'[2]29. SNDT_Tinhtranghonnhan'!J45/'[2]29. SNDT_Tinhtranghonnhan'!J43%</f>
        <v>95.471235095033762</v>
      </c>
      <c r="K33" s="16">
        <f>'[2]29. SNDT_Tinhtranghonnhan'!K45/'[2]29. SNDT_Tinhtranghonnhan'!K43%</f>
        <v>74.774774774774784</v>
      </c>
      <c r="L33" s="16">
        <f>'[2]29. SNDT_Tinhtranghonnhan'!L45/'[2]29. SNDT_Tinhtranghonnhan'!L43%</f>
        <v>100</v>
      </c>
      <c r="M33" s="16">
        <f>'[2]29. SNDT_Tinhtranghonnhan'!M45/'[2]29. SNDT_Tinhtranghonnhan'!M43%</f>
        <v>63.104287401220368</v>
      </c>
      <c r="N33" s="16">
        <f>'[2]29. SNDT_Tinhtranghonnhan'!N45/'[2]29. SNDT_Tinhtranghonnhan'!N43%</f>
        <v>80.444262812664007</v>
      </c>
      <c r="O33" s="16">
        <f>'[2]29. SNDT_Tinhtranghonnhan'!O45/'[2]29. SNDT_Tinhtranghonnhan'!O43%</f>
        <v>67.619157823436339</v>
      </c>
      <c r="P33" s="16">
        <f>'[2]29. SNDT_Tinhtranghonnhan'!P45/'[2]29. SNDT_Tinhtranghonnhan'!P43%</f>
        <v>68.242055341388422</v>
      </c>
      <c r="Q33" s="16">
        <f>'[2]29. SNDT_Tinhtranghonnhan'!Q45/'[2]29. SNDT_Tinhtranghonnhan'!Q43%</f>
        <v>100</v>
      </c>
      <c r="R33" s="16" t="e">
        <f>'[2]29. SNDT_Tinhtranghonnhan'!R45/'[2]29. SNDT_Tinhtranghonnhan'!R43%</f>
        <v>#DIV/0!</v>
      </c>
      <c r="S33" s="16">
        <f>'[2]29. SNDT_Tinhtranghonnhan'!S45/'[2]29. SNDT_Tinhtranghonnhan'!S43%</f>
        <v>100</v>
      </c>
      <c r="T33" s="16" t="e">
        <f>'[2]29. SNDT_Tinhtranghonnhan'!T45/'[2]29. SNDT_Tinhtranghonnhan'!T43%</f>
        <v>#DIV/0!</v>
      </c>
      <c r="U33" s="16" t="e">
        <f>'[2]29. SNDT_Tinhtranghonnhan'!U45/'[2]29. SNDT_Tinhtranghonnhan'!U43%</f>
        <v>#DIV/0!</v>
      </c>
      <c r="V33" s="16">
        <f>'[2]29. SNDT_Tinhtranghonnhan'!V45/'[2]29. SNDT_Tinhtranghonnhan'!V43%</f>
        <v>58.256727190310656</v>
      </c>
      <c r="W33" s="16" t="e">
        <f>'[2]29. SNDT_Tinhtranghonnhan'!W45/'[2]29. SNDT_Tinhtranghonnhan'!W43%</f>
        <v>#DIV/0!</v>
      </c>
      <c r="X33" s="16">
        <f>'[2]29. SNDT_Tinhtranghonnhan'!X45/'[2]29. SNDT_Tinhtranghonnhan'!X43%</f>
        <v>100</v>
      </c>
      <c r="Y33" s="16">
        <f>'[2]29. SNDT_Tinhtranghonnhan'!Y45/'[2]29. SNDT_Tinhtranghonnhan'!Y43%</f>
        <v>75.757575757575765</v>
      </c>
      <c r="Z33" s="16">
        <f>'[2]29. SNDT_Tinhtranghonnhan'!Z45/'[2]29. SNDT_Tinhtranghonnhan'!Z43%</f>
        <v>100</v>
      </c>
      <c r="AA33" s="16" t="e">
        <f>'[2]29. SNDT_Tinhtranghonnhan'!AA45/'[2]29. SNDT_Tinhtranghonnhan'!AA43%</f>
        <v>#DIV/0!</v>
      </c>
      <c r="AB33" s="16" t="e">
        <f>'[2]29. SNDT_Tinhtranghonnhan'!AB45/'[2]29. SNDT_Tinhtranghonnhan'!AB43%</f>
        <v>#DIV/0!</v>
      </c>
      <c r="AC33" s="16" t="e">
        <f>'[2]29. SNDT_Tinhtranghonnhan'!AC45/'[2]29. SNDT_Tinhtranghonnhan'!AC43%</f>
        <v>#DIV/0!</v>
      </c>
      <c r="AD33" s="16" t="e">
        <f>'[2]29. SNDT_Tinhtranghonnhan'!AD45/'[2]29. SNDT_Tinhtranghonnhan'!AD43%</f>
        <v>#DIV/0!</v>
      </c>
      <c r="AE33" s="16">
        <f>'[2]29. SNDT_Tinhtranghonnhan'!AE45/'[2]29. SNDT_Tinhtranghonnhan'!AE43%</f>
        <v>100.00000000000001</v>
      </c>
      <c r="AF33" s="16">
        <f>'[2]29. SNDT_Tinhtranghonnhan'!AF45/'[2]29. SNDT_Tinhtranghonnhan'!AF43%</f>
        <v>100</v>
      </c>
      <c r="AG33" s="16" t="e">
        <f>'[2]29. SNDT_Tinhtranghonnhan'!AG45/'[2]29. SNDT_Tinhtranghonnhan'!AG43%</f>
        <v>#DIV/0!</v>
      </c>
      <c r="AH33" s="16" t="e">
        <f>'[2]29. SNDT_Tinhtranghonnhan'!AH45/'[2]29. SNDT_Tinhtranghonnhan'!AH43%</f>
        <v>#DIV/0!</v>
      </c>
      <c r="AI33" s="16" t="e">
        <f>'[2]29. SNDT_Tinhtranghonnhan'!AI45/'[2]29. SNDT_Tinhtranghonnhan'!AI43%</f>
        <v>#DIV/0!</v>
      </c>
      <c r="AJ33" s="16">
        <f>'[2]29. SNDT_Tinhtranghonnhan'!AJ45/'[2]29. SNDT_Tinhtranghonnhan'!AJ43%</f>
        <v>100</v>
      </c>
      <c r="AK33" s="16" t="e">
        <f>'[2]29. SNDT_Tinhtranghonnhan'!AK45/'[2]29. SNDT_Tinhtranghonnhan'!AK43%</f>
        <v>#DIV/0!</v>
      </c>
      <c r="AL33" s="16" t="e">
        <f>'[2]29. SNDT_Tinhtranghonnhan'!AL45/'[2]29. SNDT_Tinhtranghonnhan'!AL43%</f>
        <v>#DIV/0!</v>
      </c>
      <c r="AM33" s="16">
        <f>'[2]29. SNDT_Tinhtranghonnhan'!AM45/'[2]29. SNDT_Tinhtranghonnhan'!AM43%</f>
        <v>100</v>
      </c>
      <c r="AN33" s="16">
        <f>'[2]29. SNDT_Tinhtranghonnhan'!AN45/'[2]29. SNDT_Tinhtranghonnhan'!AN43%</f>
        <v>100</v>
      </c>
      <c r="AO33" s="16">
        <f>'[2]29. SNDT_Tinhtranghonnhan'!AO45/'[2]29. SNDT_Tinhtranghonnhan'!AO43%</f>
        <v>100</v>
      </c>
      <c r="AP33" s="16">
        <f>'[2]29. SNDT_Tinhtranghonnhan'!AP45/'[2]29. SNDT_Tinhtranghonnhan'!AP43%</f>
        <v>100</v>
      </c>
      <c r="AQ33" s="16" t="e">
        <f>'[2]29. SNDT_Tinhtranghonnhan'!AQ45/'[2]29. SNDT_Tinhtranghonnhan'!AQ43%</f>
        <v>#DIV/0!</v>
      </c>
      <c r="AR33" s="16">
        <f>'[2]29. SNDT_Tinhtranghonnhan'!AR45/'[2]29. SNDT_Tinhtranghonnhan'!AR43%</f>
        <v>100</v>
      </c>
      <c r="AS33" s="16" t="e">
        <f>'[2]29. SNDT_Tinhtranghonnhan'!AS45/'[2]29. SNDT_Tinhtranghonnhan'!AS43%</f>
        <v>#DIV/0!</v>
      </c>
      <c r="AT33" s="16" t="e">
        <f>'[2]29. SNDT_Tinhtranghonnhan'!AT45/'[2]29. SNDT_Tinhtranghonnhan'!AT43%</f>
        <v>#DIV/0!</v>
      </c>
      <c r="AU33" s="16" t="e">
        <f>'[2]29. SNDT_Tinhtranghonnhan'!AU45/'[2]29. SNDT_Tinhtranghonnhan'!AU43%</f>
        <v>#DIV/0!</v>
      </c>
      <c r="AV33" s="16" t="e">
        <f>'[2]29. SNDT_Tinhtranghonnhan'!AV45/'[2]29. SNDT_Tinhtranghonnhan'!AV43%</f>
        <v>#DIV/0!</v>
      </c>
      <c r="AW33" s="16" t="e">
        <f>'[2]29. SNDT_Tinhtranghonnhan'!AW45/'[2]29. SNDT_Tinhtranghonnhan'!AW43%</f>
        <v>#DIV/0!</v>
      </c>
      <c r="AX33" s="16" t="e">
        <f>'[2]29. SNDT_Tinhtranghonnhan'!AX45/'[2]29. SNDT_Tinhtranghonnhan'!AX43%</f>
        <v>#DIV/0!</v>
      </c>
      <c r="AY33" s="16" t="e">
        <f>'[2]29. SNDT_Tinhtranghonnhan'!AY45/'[2]29. SNDT_Tinhtranghonnhan'!AY43%</f>
        <v>#DIV/0!</v>
      </c>
      <c r="AZ33" s="16" t="e">
        <f>'[2]29. SNDT_Tinhtranghonnhan'!AZ45/'[2]29. SNDT_Tinhtranghonnhan'!AZ43%</f>
        <v>#DIV/0!</v>
      </c>
      <c r="BA33" s="16" t="e">
        <f>'[2]29. SNDT_Tinhtranghonnhan'!BA45/'[2]29. SNDT_Tinhtranghonnhan'!BA43%</f>
        <v>#DIV/0!</v>
      </c>
      <c r="BB33" s="16" t="e">
        <f>'[2]29. SNDT_Tinhtranghonnhan'!BB45/'[2]29. SNDT_Tinhtranghonnhan'!BB43%</f>
        <v>#DIV/0!</v>
      </c>
      <c r="BC33" s="16" t="e">
        <f>'[2]29. SNDT_Tinhtranghonnhan'!BC45/'[2]29. SNDT_Tinhtranghonnhan'!BC43%</f>
        <v>#DIV/0!</v>
      </c>
      <c r="BD33" s="16" t="e">
        <f>'[2]29. SNDT_Tinhtranghonnhan'!BD45/'[2]29. SNDT_Tinhtranghonnhan'!BD43%</f>
        <v>#DIV/0!</v>
      </c>
      <c r="BE33" s="16" t="e">
        <f>'[2]29. SNDT_Tinhtranghonnhan'!BE45/'[2]29. SNDT_Tinhtranghonnhan'!BE43%</f>
        <v>#DIV/0!</v>
      </c>
      <c r="BF33" s="16" t="e">
        <f>'[2]29. SNDT_Tinhtranghonnhan'!BF45/'[2]29. SNDT_Tinhtranghonnhan'!BF43%</f>
        <v>#DIV/0!</v>
      </c>
      <c r="BG33" s="16" t="e">
        <f>'[2]29. SNDT_Tinhtranghonnhan'!BG45/'[2]29. SNDT_Tinhtranghonnhan'!BG43%</f>
        <v>#DIV/0!</v>
      </c>
      <c r="BH33" s="16" t="e">
        <f>'[2]29. SNDT_Tinhtranghonnhan'!BH45/'[2]29. SNDT_Tinhtranghonnhan'!BH43%</f>
        <v>#DIV/0!</v>
      </c>
      <c r="BI33" s="16" t="e">
        <f>'[2]29. SNDT_Tinhtranghonnhan'!BI45/'[2]29. SNDT_Tinhtranghonnhan'!BI43%</f>
        <v>#DIV/0!</v>
      </c>
      <c r="BJ33" s="16" t="e">
        <f>'[2]29. SNDT_Tinhtranghonnhan'!BJ45/'[2]29. SNDT_Tinhtranghonnhan'!BJ43%</f>
        <v>#DIV/0!</v>
      </c>
      <c r="BK33" s="16" t="e">
        <f>'[2]29. SNDT_Tinhtranghonnhan'!BK45/'[2]29. SNDT_Tinhtranghonnhan'!BK43%</f>
        <v>#DIV/0!</v>
      </c>
    </row>
    <row r="34" spans="3:63" x14ac:dyDescent="0.25">
      <c r="C34" s="15"/>
      <c r="D34" s="15"/>
      <c r="E34" s="15"/>
      <c r="F34" s="15" t="s">
        <v>124</v>
      </c>
      <c r="G34" s="16">
        <f>'[2]29. SNDT_Tinhtranghonnhan'!G46/'[2]29. SNDT_Tinhtranghonnhan'!G43%</f>
        <v>7.466664133876705</v>
      </c>
      <c r="H34" s="16">
        <f>'[2]29. SNDT_Tinhtranghonnhan'!H46/'[2]29. SNDT_Tinhtranghonnhan'!H43%</f>
        <v>8.4173637478610779</v>
      </c>
      <c r="I34" s="16">
        <f>'[2]29. SNDT_Tinhtranghonnhan'!I46/'[2]29. SNDT_Tinhtranghonnhan'!I43%</f>
        <v>2.2945401373487044</v>
      </c>
      <c r="J34" s="16">
        <f>'[2]29. SNDT_Tinhtranghonnhan'!J46/'[2]29. SNDT_Tinhtranghonnhan'!J43%</f>
        <v>1.2277003505973616</v>
      </c>
      <c r="K34" s="16">
        <f>'[2]29. SNDT_Tinhtranghonnhan'!K46/'[2]29. SNDT_Tinhtranghonnhan'!K43%</f>
        <v>0</v>
      </c>
      <c r="L34" s="16">
        <f>'[2]29. SNDT_Tinhtranghonnhan'!L46/'[2]29. SNDT_Tinhtranghonnhan'!L43%</f>
        <v>0</v>
      </c>
      <c r="M34" s="16">
        <f>'[2]29. SNDT_Tinhtranghonnhan'!M46/'[2]29. SNDT_Tinhtranghonnhan'!M43%</f>
        <v>7.5788764264684465</v>
      </c>
      <c r="N34" s="16">
        <f>'[2]29. SNDT_Tinhtranghonnhan'!N46/'[2]29. SNDT_Tinhtranghonnhan'!N43%</f>
        <v>2.520320721243289</v>
      </c>
      <c r="O34" s="16">
        <f>'[2]29. SNDT_Tinhtranghonnhan'!O46/'[2]29. SNDT_Tinhtranghonnhan'!O43%</f>
        <v>3.0734928877850511</v>
      </c>
      <c r="P34" s="16">
        <f>'[2]29. SNDT_Tinhtranghonnhan'!P46/'[2]29. SNDT_Tinhtranghonnhan'!P43%</f>
        <v>6.0099628590501633</v>
      </c>
      <c r="Q34" s="16">
        <f>'[2]29. SNDT_Tinhtranghonnhan'!Q46/'[2]29. SNDT_Tinhtranghonnhan'!Q43%</f>
        <v>0</v>
      </c>
      <c r="R34" s="16" t="e">
        <f>'[2]29. SNDT_Tinhtranghonnhan'!R46/'[2]29. SNDT_Tinhtranghonnhan'!R43%</f>
        <v>#DIV/0!</v>
      </c>
      <c r="S34" s="16">
        <f>'[2]29. SNDT_Tinhtranghonnhan'!S46/'[2]29. SNDT_Tinhtranghonnhan'!S43%</f>
        <v>0</v>
      </c>
      <c r="T34" s="16" t="e">
        <f>'[2]29. SNDT_Tinhtranghonnhan'!T46/'[2]29. SNDT_Tinhtranghonnhan'!T43%</f>
        <v>#DIV/0!</v>
      </c>
      <c r="U34" s="16" t="e">
        <f>'[2]29. SNDT_Tinhtranghonnhan'!U46/'[2]29. SNDT_Tinhtranghonnhan'!U43%</f>
        <v>#DIV/0!</v>
      </c>
      <c r="V34" s="16">
        <f>'[2]29. SNDT_Tinhtranghonnhan'!V46/'[2]29. SNDT_Tinhtranghonnhan'!V43%</f>
        <v>7.8571709949522468</v>
      </c>
      <c r="W34" s="16" t="e">
        <f>'[2]29. SNDT_Tinhtranghonnhan'!W46/'[2]29. SNDT_Tinhtranghonnhan'!W43%</f>
        <v>#DIV/0!</v>
      </c>
      <c r="X34" s="16">
        <f>'[2]29. SNDT_Tinhtranghonnhan'!X46/'[2]29. SNDT_Tinhtranghonnhan'!X43%</f>
        <v>0</v>
      </c>
      <c r="Y34" s="16">
        <f>'[2]29. SNDT_Tinhtranghonnhan'!Y46/'[2]29. SNDT_Tinhtranghonnhan'!Y43%</f>
        <v>0</v>
      </c>
      <c r="Z34" s="16">
        <f>'[2]29. SNDT_Tinhtranghonnhan'!Z46/'[2]29. SNDT_Tinhtranghonnhan'!Z43%</f>
        <v>0</v>
      </c>
      <c r="AA34" s="16" t="e">
        <f>'[2]29. SNDT_Tinhtranghonnhan'!AA46/'[2]29. SNDT_Tinhtranghonnhan'!AA43%</f>
        <v>#DIV/0!</v>
      </c>
      <c r="AB34" s="16" t="e">
        <f>'[2]29. SNDT_Tinhtranghonnhan'!AB46/'[2]29. SNDT_Tinhtranghonnhan'!AB43%</f>
        <v>#DIV/0!</v>
      </c>
      <c r="AC34" s="16" t="e">
        <f>'[2]29. SNDT_Tinhtranghonnhan'!AC46/'[2]29. SNDT_Tinhtranghonnhan'!AC43%</f>
        <v>#DIV/0!</v>
      </c>
      <c r="AD34" s="16" t="e">
        <f>'[2]29. SNDT_Tinhtranghonnhan'!AD46/'[2]29. SNDT_Tinhtranghonnhan'!AD43%</f>
        <v>#DIV/0!</v>
      </c>
      <c r="AE34" s="16">
        <f>'[2]29. SNDT_Tinhtranghonnhan'!AE46/'[2]29. SNDT_Tinhtranghonnhan'!AE43%</f>
        <v>0</v>
      </c>
      <c r="AF34" s="16">
        <f>'[2]29. SNDT_Tinhtranghonnhan'!AF46/'[2]29. SNDT_Tinhtranghonnhan'!AF43%</f>
        <v>0</v>
      </c>
      <c r="AG34" s="16" t="e">
        <f>'[2]29. SNDT_Tinhtranghonnhan'!AG46/'[2]29. SNDT_Tinhtranghonnhan'!AG43%</f>
        <v>#DIV/0!</v>
      </c>
      <c r="AH34" s="16" t="e">
        <f>'[2]29. SNDT_Tinhtranghonnhan'!AH46/'[2]29. SNDT_Tinhtranghonnhan'!AH43%</f>
        <v>#DIV/0!</v>
      </c>
      <c r="AI34" s="16" t="e">
        <f>'[2]29. SNDT_Tinhtranghonnhan'!AI46/'[2]29. SNDT_Tinhtranghonnhan'!AI43%</f>
        <v>#DIV/0!</v>
      </c>
      <c r="AJ34" s="16">
        <f>'[2]29. SNDT_Tinhtranghonnhan'!AJ46/'[2]29. SNDT_Tinhtranghonnhan'!AJ43%</f>
        <v>0</v>
      </c>
      <c r="AK34" s="16" t="e">
        <f>'[2]29. SNDT_Tinhtranghonnhan'!AK46/'[2]29. SNDT_Tinhtranghonnhan'!AK43%</f>
        <v>#DIV/0!</v>
      </c>
      <c r="AL34" s="16" t="e">
        <f>'[2]29. SNDT_Tinhtranghonnhan'!AL46/'[2]29. SNDT_Tinhtranghonnhan'!AL43%</f>
        <v>#DIV/0!</v>
      </c>
      <c r="AM34" s="16">
        <f>'[2]29. SNDT_Tinhtranghonnhan'!AM46/'[2]29. SNDT_Tinhtranghonnhan'!AM43%</f>
        <v>0</v>
      </c>
      <c r="AN34" s="16">
        <f>'[2]29. SNDT_Tinhtranghonnhan'!AN46/'[2]29. SNDT_Tinhtranghonnhan'!AN43%</f>
        <v>0</v>
      </c>
      <c r="AO34" s="16">
        <f>'[2]29. SNDT_Tinhtranghonnhan'!AO46/'[2]29. SNDT_Tinhtranghonnhan'!AO43%</f>
        <v>0</v>
      </c>
      <c r="AP34" s="16">
        <f>'[2]29. SNDT_Tinhtranghonnhan'!AP46/'[2]29. SNDT_Tinhtranghonnhan'!AP43%</f>
        <v>0</v>
      </c>
      <c r="AQ34" s="16" t="e">
        <f>'[2]29. SNDT_Tinhtranghonnhan'!AQ46/'[2]29. SNDT_Tinhtranghonnhan'!AQ43%</f>
        <v>#DIV/0!</v>
      </c>
      <c r="AR34" s="16">
        <f>'[2]29. SNDT_Tinhtranghonnhan'!AR46/'[2]29. SNDT_Tinhtranghonnhan'!AR43%</f>
        <v>0</v>
      </c>
      <c r="AS34" s="16" t="e">
        <f>'[2]29. SNDT_Tinhtranghonnhan'!AS46/'[2]29. SNDT_Tinhtranghonnhan'!AS43%</f>
        <v>#DIV/0!</v>
      </c>
      <c r="AT34" s="16" t="e">
        <f>'[2]29. SNDT_Tinhtranghonnhan'!AT46/'[2]29. SNDT_Tinhtranghonnhan'!AT43%</f>
        <v>#DIV/0!</v>
      </c>
      <c r="AU34" s="16" t="e">
        <f>'[2]29. SNDT_Tinhtranghonnhan'!AU46/'[2]29. SNDT_Tinhtranghonnhan'!AU43%</f>
        <v>#DIV/0!</v>
      </c>
      <c r="AV34" s="16" t="e">
        <f>'[2]29. SNDT_Tinhtranghonnhan'!AV46/'[2]29. SNDT_Tinhtranghonnhan'!AV43%</f>
        <v>#DIV/0!</v>
      </c>
      <c r="AW34" s="16" t="e">
        <f>'[2]29. SNDT_Tinhtranghonnhan'!AW46/'[2]29. SNDT_Tinhtranghonnhan'!AW43%</f>
        <v>#DIV/0!</v>
      </c>
      <c r="AX34" s="16" t="e">
        <f>'[2]29. SNDT_Tinhtranghonnhan'!AX46/'[2]29. SNDT_Tinhtranghonnhan'!AX43%</f>
        <v>#DIV/0!</v>
      </c>
      <c r="AY34" s="16" t="e">
        <f>'[2]29. SNDT_Tinhtranghonnhan'!AY46/'[2]29. SNDT_Tinhtranghonnhan'!AY43%</f>
        <v>#DIV/0!</v>
      </c>
      <c r="AZ34" s="16" t="e">
        <f>'[2]29. SNDT_Tinhtranghonnhan'!AZ46/'[2]29. SNDT_Tinhtranghonnhan'!AZ43%</f>
        <v>#DIV/0!</v>
      </c>
      <c r="BA34" s="16" t="e">
        <f>'[2]29. SNDT_Tinhtranghonnhan'!BA46/'[2]29. SNDT_Tinhtranghonnhan'!BA43%</f>
        <v>#DIV/0!</v>
      </c>
      <c r="BB34" s="16" t="e">
        <f>'[2]29. SNDT_Tinhtranghonnhan'!BB46/'[2]29. SNDT_Tinhtranghonnhan'!BB43%</f>
        <v>#DIV/0!</v>
      </c>
      <c r="BC34" s="16" t="e">
        <f>'[2]29. SNDT_Tinhtranghonnhan'!BC46/'[2]29. SNDT_Tinhtranghonnhan'!BC43%</f>
        <v>#DIV/0!</v>
      </c>
      <c r="BD34" s="16" t="e">
        <f>'[2]29. SNDT_Tinhtranghonnhan'!BD46/'[2]29. SNDT_Tinhtranghonnhan'!BD43%</f>
        <v>#DIV/0!</v>
      </c>
      <c r="BE34" s="16" t="e">
        <f>'[2]29. SNDT_Tinhtranghonnhan'!BE46/'[2]29. SNDT_Tinhtranghonnhan'!BE43%</f>
        <v>#DIV/0!</v>
      </c>
      <c r="BF34" s="16" t="e">
        <f>'[2]29. SNDT_Tinhtranghonnhan'!BF46/'[2]29. SNDT_Tinhtranghonnhan'!BF43%</f>
        <v>#DIV/0!</v>
      </c>
      <c r="BG34" s="16" t="e">
        <f>'[2]29. SNDT_Tinhtranghonnhan'!BG46/'[2]29. SNDT_Tinhtranghonnhan'!BG43%</f>
        <v>#DIV/0!</v>
      </c>
      <c r="BH34" s="16" t="e">
        <f>'[2]29. SNDT_Tinhtranghonnhan'!BH46/'[2]29. SNDT_Tinhtranghonnhan'!BH43%</f>
        <v>#DIV/0!</v>
      </c>
      <c r="BI34" s="16" t="e">
        <f>'[2]29. SNDT_Tinhtranghonnhan'!BI46/'[2]29. SNDT_Tinhtranghonnhan'!BI43%</f>
        <v>#DIV/0!</v>
      </c>
      <c r="BJ34" s="16" t="e">
        <f>'[2]29. SNDT_Tinhtranghonnhan'!BJ46/'[2]29. SNDT_Tinhtranghonnhan'!BJ43%</f>
        <v>#DIV/0!</v>
      </c>
      <c r="BK34" s="16" t="e">
        <f>'[2]29. SNDT_Tinhtranghonnhan'!BK46/'[2]29. SNDT_Tinhtranghonnhan'!BK43%</f>
        <v>#DIV/0!</v>
      </c>
    </row>
    <row r="35" spans="3:63" x14ac:dyDescent="0.25">
      <c r="C35" s="15"/>
      <c r="D35" s="15"/>
      <c r="E35" s="15"/>
      <c r="F35" s="15" t="s">
        <v>125</v>
      </c>
      <c r="G35" s="16">
        <f>'[2]29. SNDT_Tinhtranghonnhan'!G47/'[2]29. SNDT_Tinhtranghonnhan'!G43%</f>
        <v>1.8153556896906513</v>
      </c>
      <c r="H35" s="16">
        <f>'[2]29. SNDT_Tinhtranghonnhan'!H47/'[2]29. SNDT_Tinhtranghonnhan'!H43%</f>
        <v>1.1118521415968805</v>
      </c>
      <c r="I35" s="16">
        <f>'[2]29. SNDT_Tinhtranghonnhan'!I47/'[2]29. SNDT_Tinhtranghonnhan'!I43%</f>
        <v>0</v>
      </c>
      <c r="J35" s="16">
        <f>'[2]29. SNDT_Tinhtranghonnhan'!J47/'[2]29. SNDT_Tinhtranghonnhan'!J43%</f>
        <v>0</v>
      </c>
      <c r="K35" s="16">
        <f>'[2]29. SNDT_Tinhtranghonnhan'!K47/'[2]29. SNDT_Tinhtranghonnhan'!K43%</f>
        <v>0</v>
      </c>
      <c r="L35" s="16">
        <f>'[2]29. SNDT_Tinhtranghonnhan'!L47/'[2]29. SNDT_Tinhtranghonnhan'!L43%</f>
        <v>0</v>
      </c>
      <c r="M35" s="16">
        <f>'[2]29. SNDT_Tinhtranghonnhan'!M47/'[2]29. SNDT_Tinhtranghonnhan'!M43%</f>
        <v>1.9530839116592817</v>
      </c>
      <c r="N35" s="16">
        <f>'[2]29. SNDT_Tinhtranghonnhan'!N47/'[2]29. SNDT_Tinhtranghonnhan'!N43%</f>
        <v>0</v>
      </c>
      <c r="O35" s="16">
        <f>'[2]29. SNDT_Tinhtranghonnhan'!O47/'[2]29. SNDT_Tinhtranghonnhan'!O43%</f>
        <v>1.0177240912169783</v>
      </c>
      <c r="P35" s="16">
        <f>'[2]29. SNDT_Tinhtranghonnhan'!P47/'[2]29. SNDT_Tinhtranghonnhan'!P43%</f>
        <v>1.1730224787909962</v>
      </c>
      <c r="Q35" s="16">
        <f>'[2]29. SNDT_Tinhtranghonnhan'!Q47/'[2]29. SNDT_Tinhtranghonnhan'!Q43%</f>
        <v>0</v>
      </c>
      <c r="R35" s="16" t="e">
        <f>'[2]29. SNDT_Tinhtranghonnhan'!R47/'[2]29. SNDT_Tinhtranghonnhan'!R43%</f>
        <v>#DIV/0!</v>
      </c>
      <c r="S35" s="16">
        <f>'[2]29. SNDT_Tinhtranghonnhan'!S47/'[2]29. SNDT_Tinhtranghonnhan'!S43%</f>
        <v>0</v>
      </c>
      <c r="T35" s="16" t="e">
        <f>'[2]29. SNDT_Tinhtranghonnhan'!T47/'[2]29. SNDT_Tinhtranghonnhan'!T43%</f>
        <v>#DIV/0!</v>
      </c>
      <c r="U35" s="16" t="e">
        <f>'[2]29. SNDT_Tinhtranghonnhan'!U47/'[2]29. SNDT_Tinhtranghonnhan'!U43%</f>
        <v>#DIV/0!</v>
      </c>
      <c r="V35" s="16">
        <f>'[2]29. SNDT_Tinhtranghonnhan'!V47/'[2]29. SNDT_Tinhtranghonnhan'!V43%</f>
        <v>2.6561463705695574</v>
      </c>
      <c r="W35" s="16" t="e">
        <f>'[2]29. SNDT_Tinhtranghonnhan'!W47/'[2]29. SNDT_Tinhtranghonnhan'!W43%</f>
        <v>#DIV/0!</v>
      </c>
      <c r="X35" s="16">
        <f>'[2]29. SNDT_Tinhtranghonnhan'!X47/'[2]29. SNDT_Tinhtranghonnhan'!X43%</f>
        <v>0</v>
      </c>
      <c r="Y35" s="16">
        <f>'[2]29. SNDT_Tinhtranghonnhan'!Y47/'[2]29. SNDT_Tinhtranghonnhan'!Y43%</f>
        <v>0</v>
      </c>
      <c r="Z35" s="16">
        <f>'[2]29. SNDT_Tinhtranghonnhan'!Z47/'[2]29. SNDT_Tinhtranghonnhan'!Z43%</f>
        <v>0</v>
      </c>
      <c r="AA35" s="16" t="e">
        <f>'[2]29. SNDT_Tinhtranghonnhan'!AA47/'[2]29. SNDT_Tinhtranghonnhan'!AA43%</f>
        <v>#DIV/0!</v>
      </c>
      <c r="AB35" s="16" t="e">
        <f>'[2]29. SNDT_Tinhtranghonnhan'!AB47/'[2]29. SNDT_Tinhtranghonnhan'!AB43%</f>
        <v>#DIV/0!</v>
      </c>
      <c r="AC35" s="16" t="e">
        <f>'[2]29. SNDT_Tinhtranghonnhan'!AC47/'[2]29. SNDT_Tinhtranghonnhan'!AC43%</f>
        <v>#DIV/0!</v>
      </c>
      <c r="AD35" s="16" t="e">
        <f>'[2]29. SNDT_Tinhtranghonnhan'!AD47/'[2]29. SNDT_Tinhtranghonnhan'!AD43%</f>
        <v>#DIV/0!</v>
      </c>
      <c r="AE35" s="16">
        <f>'[2]29. SNDT_Tinhtranghonnhan'!AE47/'[2]29. SNDT_Tinhtranghonnhan'!AE43%</f>
        <v>0</v>
      </c>
      <c r="AF35" s="16">
        <f>'[2]29. SNDT_Tinhtranghonnhan'!AF47/'[2]29. SNDT_Tinhtranghonnhan'!AF43%</f>
        <v>0</v>
      </c>
      <c r="AG35" s="16" t="e">
        <f>'[2]29. SNDT_Tinhtranghonnhan'!AG47/'[2]29. SNDT_Tinhtranghonnhan'!AG43%</f>
        <v>#DIV/0!</v>
      </c>
      <c r="AH35" s="16" t="e">
        <f>'[2]29. SNDT_Tinhtranghonnhan'!AH47/'[2]29. SNDT_Tinhtranghonnhan'!AH43%</f>
        <v>#DIV/0!</v>
      </c>
      <c r="AI35" s="16" t="e">
        <f>'[2]29. SNDT_Tinhtranghonnhan'!AI47/'[2]29. SNDT_Tinhtranghonnhan'!AI43%</f>
        <v>#DIV/0!</v>
      </c>
      <c r="AJ35" s="16">
        <f>'[2]29. SNDT_Tinhtranghonnhan'!AJ47/'[2]29. SNDT_Tinhtranghonnhan'!AJ43%</f>
        <v>0</v>
      </c>
      <c r="AK35" s="16" t="e">
        <f>'[2]29. SNDT_Tinhtranghonnhan'!AK47/'[2]29. SNDT_Tinhtranghonnhan'!AK43%</f>
        <v>#DIV/0!</v>
      </c>
      <c r="AL35" s="16" t="e">
        <f>'[2]29. SNDT_Tinhtranghonnhan'!AL47/'[2]29. SNDT_Tinhtranghonnhan'!AL43%</f>
        <v>#DIV/0!</v>
      </c>
      <c r="AM35" s="16">
        <f>'[2]29. SNDT_Tinhtranghonnhan'!AM47/'[2]29. SNDT_Tinhtranghonnhan'!AM43%</f>
        <v>0</v>
      </c>
      <c r="AN35" s="16">
        <f>'[2]29. SNDT_Tinhtranghonnhan'!AN47/'[2]29. SNDT_Tinhtranghonnhan'!AN43%</f>
        <v>0</v>
      </c>
      <c r="AO35" s="16">
        <f>'[2]29. SNDT_Tinhtranghonnhan'!AO47/'[2]29. SNDT_Tinhtranghonnhan'!AO43%</f>
        <v>0</v>
      </c>
      <c r="AP35" s="16">
        <f>'[2]29. SNDT_Tinhtranghonnhan'!AP47/'[2]29. SNDT_Tinhtranghonnhan'!AP43%</f>
        <v>0</v>
      </c>
      <c r="AQ35" s="16" t="e">
        <f>'[2]29. SNDT_Tinhtranghonnhan'!AQ47/'[2]29. SNDT_Tinhtranghonnhan'!AQ43%</f>
        <v>#DIV/0!</v>
      </c>
      <c r="AR35" s="16">
        <f>'[2]29. SNDT_Tinhtranghonnhan'!AR47/'[2]29. SNDT_Tinhtranghonnhan'!AR43%</f>
        <v>0</v>
      </c>
      <c r="AS35" s="16" t="e">
        <f>'[2]29. SNDT_Tinhtranghonnhan'!AS47/'[2]29. SNDT_Tinhtranghonnhan'!AS43%</f>
        <v>#DIV/0!</v>
      </c>
      <c r="AT35" s="16" t="e">
        <f>'[2]29. SNDT_Tinhtranghonnhan'!AT47/'[2]29. SNDT_Tinhtranghonnhan'!AT43%</f>
        <v>#DIV/0!</v>
      </c>
      <c r="AU35" s="16" t="e">
        <f>'[2]29. SNDT_Tinhtranghonnhan'!AU47/'[2]29. SNDT_Tinhtranghonnhan'!AU43%</f>
        <v>#DIV/0!</v>
      </c>
      <c r="AV35" s="16" t="e">
        <f>'[2]29. SNDT_Tinhtranghonnhan'!AV47/'[2]29. SNDT_Tinhtranghonnhan'!AV43%</f>
        <v>#DIV/0!</v>
      </c>
      <c r="AW35" s="16" t="e">
        <f>'[2]29. SNDT_Tinhtranghonnhan'!AW47/'[2]29. SNDT_Tinhtranghonnhan'!AW43%</f>
        <v>#DIV/0!</v>
      </c>
      <c r="AX35" s="16" t="e">
        <f>'[2]29. SNDT_Tinhtranghonnhan'!AX47/'[2]29. SNDT_Tinhtranghonnhan'!AX43%</f>
        <v>#DIV/0!</v>
      </c>
      <c r="AY35" s="16" t="e">
        <f>'[2]29. SNDT_Tinhtranghonnhan'!AY47/'[2]29. SNDT_Tinhtranghonnhan'!AY43%</f>
        <v>#DIV/0!</v>
      </c>
      <c r="AZ35" s="16" t="e">
        <f>'[2]29. SNDT_Tinhtranghonnhan'!AZ47/'[2]29. SNDT_Tinhtranghonnhan'!AZ43%</f>
        <v>#DIV/0!</v>
      </c>
      <c r="BA35" s="16" t="e">
        <f>'[2]29. SNDT_Tinhtranghonnhan'!BA47/'[2]29. SNDT_Tinhtranghonnhan'!BA43%</f>
        <v>#DIV/0!</v>
      </c>
      <c r="BB35" s="16" t="e">
        <f>'[2]29. SNDT_Tinhtranghonnhan'!BB47/'[2]29. SNDT_Tinhtranghonnhan'!BB43%</f>
        <v>#DIV/0!</v>
      </c>
      <c r="BC35" s="16" t="e">
        <f>'[2]29. SNDT_Tinhtranghonnhan'!BC47/'[2]29. SNDT_Tinhtranghonnhan'!BC43%</f>
        <v>#DIV/0!</v>
      </c>
      <c r="BD35" s="16" t="e">
        <f>'[2]29. SNDT_Tinhtranghonnhan'!BD47/'[2]29. SNDT_Tinhtranghonnhan'!BD43%</f>
        <v>#DIV/0!</v>
      </c>
      <c r="BE35" s="16" t="e">
        <f>'[2]29. SNDT_Tinhtranghonnhan'!BE47/'[2]29. SNDT_Tinhtranghonnhan'!BE43%</f>
        <v>#DIV/0!</v>
      </c>
      <c r="BF35" s="16" t="e">
        <f>'[2]29. SNDT_Tinhtranghonnhan'!BF47/'[2]29. SNDT_Tinhtranghonnhan'!BF43%</f>
        <v>#DIV/0!</v>
      </c>
      <c r="BG35" s="16" t="e">
        <f>'[2]29. SNDT_Tinhtranghonnhan'!BG47/'[2]29. SNDT_Tinhtranghonnhan'!BG43%</f>
        <v>#DIV/0!</v>
      </c>
      <c r="BH35" s="16" t="e">
        <f>'[2]29. SNDT_Tinhtranghonnhan'!BH47/'[2]29. SNDT_Tinhtranghonnhan'!BH43%</f>
        <v>#DIV/0!</v>
      </c>
      <c r="BI35" s="16" t="e">
        <f>'[2]29. SNDT_Tinhtranghonnhan'!BI47/'[2]29. SNDT_Tinhtranghonnhan'!BI43%</f>
        <v>#DIV/0!</v>
      </c>
      <c r="BJ35" s="16" t="e">
        <f>'[2]29. SNDT_Tinhtranghonnhan'!BJ47/'[2]29. SNDT_Tinhtranghonnhan'!BJ43%</f>
        <v>#DIV/0!</v>
      </c>
      <c r="BK35" s="16" t="e">
        <f>'[2]29. SNDT_Tinhtranghonnhan'!BK47/'[2]29. SNDT_Tinhtranghonnhan'!BK43%</f>
        <v>#DIV/0!</v>
      </c>
    </row>
    <row r="36" spans="3:63" x14ac:dyDescent="0.25">
      <c r="C36" s="15"/>
      <c r="D36" s="15"/>
      <c r="E36" s="15"/>
      <c r="F36" s="15" t="s">
        <v>126</v>
      </c>
      <c r="G36" s="16">
        <f>'[2]29. SNDT_Tinhtranghonnhan'!G48/'[2]29. SNDT_Tinhtranghonnhan'!G43%</f>
        <v>0.42225633331745044</v>
      </c>
      <c r="H36" s="16">
        <f>'[2]29. SNDT_Tinhtranghonnhan'!H48/'[2]29. SNDT_Tinhtranghonnhan'!H43%</f>
        <v>0.45962997863347804</v>
      </c>
      <c r="I36" s="16">
        <f>'[2]29. SNDT_Tinhtranghonnhan'!I48/'[2]29. SNDT_Tinhtranghonnhan'!I43%</f>
        <v>0</v>
      </c>
      <c r="J36" s="16">
        <f>'[2]29. SNDT_Tinhtranghonnhan'!J48/'[2]29. SNDT_Tinhtranghonnhan'!J43%</f>
        <v>0</v>
      </c>
      <c r="K36" s="16">
        <f>'[2]29. SNDT_Tinhtranghonnhan'!K48/'[2]29. SNDT_Tinhtranghonnhan'!K43%</f>
        <v>0</v>
      </c>
      <c r="L36" s="16">
        <f>'[2]29. SNDT_Tinhtranghonnhan'!L48/'[2]29. SNDT_Tinhtranghonnhan'!L43%</f>
        <v>0</v>
      </c>
      <c r="M36" s="16">
        <f>'[2]29. SNDT_Tinhtranghonnhan'!M48/'[2]29. SNDT_Tinhtranghonnhan'!M43%</f>
        <v>0.42942549637390964</v>
      </c>
      <c r="N36" s="16">
        <f>'[2]29. SNDT_Tinhtranghonnhan'!N48/'[2]29. SNDT_Tinhtranghonnhan'!N43%</f>
        <v>0</v>
      </c>
      <c r="O36" s="16">
        <f>'[2]29. SNDT_Tinhtranghonnhan'!O48/'[2]29. SNDT_Tinhtranghonnhan'!O43%</f>
        <v>0</v>
      </c>
      <c r="P36" s="16">
        <f>'[2]29. SNDT_Tinhtranghonnhan'!P48/'[2]29. SNDT_Tinhtranghonnhan'!P43%</f>
        <v>0.2124367273200905</v>
      </c>
      <c r="Q36" s="16">
        <f>'[2]29. SNDT_Tinhtranghonnhan'!Q48/'[2]29. SNDT_Tinhtranghonnhan'!Q43%</f>
        <v>0</v>
      </c>
      <c r="R36" s="16" t="e">
        <f>'[2]29. SNDT_Tinhtranghonnhan'!R48/'[2]29. SNDT_Tinhtranghonnhan'!R43%</f>
        <v>#DIV/0!</v>
      </c>
      <c r="S36" s="16">
        <f>'[2]29. SNDT_Tinhtranghonnhan'!S48/'[2]29. SNDT_Tinhtranghonnhan'!S43%</f>
        <v>0</v>
      </c>
      <c r="T36" s="16" t="e">
        <f>'[2]29. SNDT_Tinhtranghonnhan'!T48/'[2]29. SNDT_Tinhtranghonnhan'!T43%</f>
        <v>#DIV/0!</v>
      </c>
      <c r="U36" s="16" t="e">
        <f>'[2]29. SNDT_Tinhtranghonnhan'!U48/'[2]29. SNDT_Tinhtranghonnhan'!U43%</f>
        <v>#DIV/0!</v>
      </c>
      <c r="V36" s="16">
        <f>'[2]29. SNDT_Tinhtranghonnhan'!V48/'[2]29. SNDT_Tinhtranghonnhan'!V43%</f>
        <v>1.1376733981271845</v>
      </c>
      <c r="W36" s="16" t="e">
        <f>'[2]29. SNDT_Tinhtranghonnhan'!W48/'[2]29. SNDT_Tinhtranghonnhan'!W43%</f>
        <v>#DIV/0!</v>
      </c>
      <c r="X36" s="16">
        <f>'[2]29. SNDT_Tinhtranghonnhan'!X48/'[2]29. SNDT_Tinhtranghonnhan'!X43%</f>
        <v>0</v>
      </c>
      <c r="Y36" s="16">
        <f>'[2]29. SNDT_Tinhtranghonnhan'!Y48/'[2]29. SNDT_Tinhtranghonnhan'!Y43%</f>
        <v>0</v>
      </c>
      <c r="Z36" s="16">
        <f>'[2]29. SNDT_Tinhtranghonnhan'!Z48/'[2]29. SNDT_Tinhtranghonnhan'!Z43%</f>
        <v>0</v>
      </c>
      <c r="AA36" s="16" t="e">
        <f>'[2]29. SNDT_Tinhtranghonnhan'!AA48/'[2]29. SNDT_Tinhtranghonnhan'!AA43%</f>
        <v>#DIV/0!</v>
      </c>
      <c r="AB36" s="16" t="e">
        <f>'[2]29. SNDT_Tinhtranghonnhan'!AB48/'[2]29. SNDT_Tinhtranghonnhan'!AB43%</f>
        <v>#DIV/0!</v>
      </c>
      <c r="AC36" s="16" t="e">
        <f>'[2]29. SNDT_Tinhtranghonnhan'!AC48/'[2]29. SNDT_Tinhtranghonnhan'!AC43%</f>
        <v>#DIV/0!</v>
      </c>
      <c r="AD36" s="16" t="e">
        <f>'[2]29. SNDT_Tinhtranghonnhan'!AD48/'[2]29. SNDT_Tinhtranghonnhan'!AD43%</f>
        <v>#DIV/0!</v>
      </c>
      <c r="AE36" s="16">
        <f>'[2]29. SNDT_Tinhtranghonnhan'!AE48/'[2]29. SNDT_Tinhtranghonnhan'!AE43%</f>
        <v>0</v>
      </c>
      <c r="AF36" s="16">
        <f>'[2]29. SNDT_Tinhtranghonnhan'!AF48/'[2]29. SNDT_Tinhtranghonnhan'!AF43%</f>
        <v>0</v>
      </c>
      <c r="AG36" s="16" t="e">
        <f>'[2]29. SNDT_Tinhtranghonnhan'!AG48/'[2]29. SNDT_Tinhtranghonnhan'!AG43%</f>
        <v>#DIV/0!</v>
      </c>
      <c r="AH36" s="16" t="e">
        <f>'[2]29. SNDT_Tinhtranghonnhan'!AH48/'[2]29. SNDT_Tinhtranghonnhan'!AH43%</f>
        <v>#DIV/0!</v>
      </c>
      <c r="AI36" s="16" t="e">
        <f>'[2]29. SNDT_Tinhtranghonnhan'!AI48/'[2]29. SNDT_Tinhtranghonnhan'!AI43%</f>
        <v>#DIV/0!</v>
      </c>
      <c r="AJ36" s="16">
        <f>'[2]29. SNDT_Tinhtranghonnhan'!AJ48/'[2]29. SNDT_Tinhtranghonnhan'!AJ43%</f>
        <v>0</v>
      </c>
      <c r="AK36" s="16" t="e">
        <f>'[2]29. SNDT_Tinhtranghonnhan'!AK48/'[2]29. SNDT_Tinhtranghonnhan'!AK43%</f>
        <v>#DIV/0!</v>
      </c>
      <c r="AL36" s="16" t="e">
        <f>'[2]29. SNDT_Tinhtranghonnhan'!AL48/'[2]29. SNDT_Tinhtranghonnhan'!AL43%</f>
        <v>#DIV/0!</v>
      </c>
      <c r="AM36" s="16">
        <f>'[2]29. SNDT_Tinhtranghonnhan'!AM48/'[2]29. SNDT_Tinhtranghonnhan'!AM43%</f>
        <v>0</v>
      </c>
      <c r="AN36" s="16">
        <f>'[2]29. SNDT_Tinhtranghonnhan'!AN48/'[2]29. SNDT_Tinhtranghonnhan'!AN43%</f>
        <v>0</v>
      </c>
      <c r="AO36" s="16">
        <f>'[2]29. SNDT_Tinhtranghonnhan'!AO48/'[2]29. SNDT_Tinhtranghonnhan'!AO43%</f>
        <v>0</v>
      </c>
      <c r="AP36" s="16">
        <f>'[2]29. SNDT_Tinhtranghonnhan'!AP48/'[2]29. SNDT_Tinhtranghonnhan'!AP43%</f>
        <v>0</v>
      </c>
      <c r="AQ36" s="16" t="e">
        <f>'[2]29. SNDT_Tinhtranghonnhan'!AQ48/'[2]29. SNDT_Tinhtranghonnhan'!AQ43%</f>
        <v>#DIV/0!</v>
      </c>
      <c r="AR36" s="16">
        <f>'[2]29. SNDT_Tinhtranghonnhan'!AR48/'[2]29. SNDT_Tinhtranghonnhan'!AR43%</f>
        <v>0</v>
      </c>
      <c r="AS36" s="16" t="e">
        <f>'[2]29. SNDT_Tinhtranghonnhan'!AS48/'[2]29. SNDT_Tinhtranghonnhan'!AS43%</f>
        <v>#DIV/0!</v>
      </c>
      <c r="AT36" s="16" t="e">
        <f>'[2]29. SNDT_Tinhtranghonnhan'!AT48/'[2]29. SNDT_Tinhtranghonnhan'!AT43%</f>
        <v>#DIV/0!</v>
      </c>
      <c r="AU36" s="16" t="e">
        <f>'[2]29. SNDT_Tinhtranghonnhan'!AU48/'[2]29. SNDT_Tinhtranghonnhan'!AU43%</f>
        <v>#DIV/0!</v>
      </c>
      <c r="AV36" s="16" t="e">
        <f>'[2]29. SNDT_Tinhtranghonnhan'!AV48/'[2]29. SNDT_Tinhtranghonnhan'!AV43%</f>
        <v>#DIV/0!</v>
      </c>
      <c r="AW36" s="16" t="e">
        <f>'[2]29. SNDT_Tinhtranghonnhan'!AW48/'[2]29. SNDT_Tinhtranghonnhan'!AW43%</f>
        <v>#DIV/0!</v>
      </c>
      <c r="AX36" s="16" t="e">
        <f>'[2]29. SNDT_Tinhtranghonnhan'!AX48/'[2]29. SNDT_Tinhtranghonnhan'!AX43%</f>
        <v>#DIV/0!</v>
      </c>
      <c r="AY36" s="16" t="e">
        <f>'[2]29. SNDT_Tinhtranghonnhan'!AY48/'[2]29. SNDT_Tinhtranghonnhan'!AY43%</f>
        <v>#DIV/0!</v>
      </c>
      <c r="AZ36" s="16" t="e">
        <f>'[2]29. SNDT_Tinhtranghonnhan'!AZ48/'[2]29. SNDT_Tinhtranghonnhan'!AZ43%</f>
        <v>#DIV/0!</v>
      </c>
      <c r="BA36" s="16" t="e">
        <f>'[2]29. SNDT_Tinhtranghonnhan'!BA48/'[2]29. SNDT_Tinhtranghonnhan'!BA43%</f>
        <v>#DIV/0!</v>
      </c>
      <c r="BB36" s="16" t="e">
        <f>'[2]29. SNDT_Tinhtranghonnhan'!BB48/'[2]29. SNDT_Tinhtranghonnhan'!BB43%</f>
        <v>#DIV/0!</v>
      </c>
      <c r="BC36" s="16" t="e">
        <f>'[2]29. SNDT_Tinhtranghonnhan'!BC48/'[2]29. SNDT_Tinhtranghonnhan'!BC43%</f>
        <v>#DIV/0!</v>
      </c>
      <c r="BD36" s="16" t="e">
        <f>'[2]29. SNDT_Tinhtranghonnhan'!BD48/'[2]29. SNDT_Tinhtranghonnhan'!BD43%</f>
        <v>#DIV/0!</v>
      </c>
      <c r="BE36" s="16" t="e">
        <f>'[2]29. SNDT_Tinhtranghonnhan'!BE48/'[2]29. SNDT_Tinhtranghonnhan'!BE43%</f>
        <v>#DIV/0!</v>
      </c>
      <c r="BF36" s="16" t="e">
        <f>'[2]29. SNDT_Tinhtranghonnhan'!BF48/'[2]29. SNDT_Tinhtranghonnhan'!BF43%</f>
        <v>#DIV/0!</v>
      </c>
      <c r="BG36" s="16" t="e">
        <f>'[2]29. SNDT_Tinhtranghonnhan'!BG48/'[2]29. SNDT_Tinhtranghonnhan'!BG43%</f>
        <v>#DIV/0!</v>
      </c>
      <c r="BH36" s="16" t="e">
        <f>'[2]29. SNDT_Tinhtranghonnhan'!BH48/'[2]29. SNDT_Tinhtranghonnhan'!BH43%</f>
        <v>#DIV/0!</v>
      </c>
      <c r="BI36" s="16" t="e">
        <f>'[2]29. SNDT_Tinhtranghonnhan'!BI48/'[2]29. SNDT_Tinhtranghonnhan'!BI43%</f>
        <v>#DIV/0!</v>
      </c>
      <c r="BJ36" s="16" t="e">
        <f>'[2]29. SNDT_Tinhtranghonnhan'!BJ48/'[2]29. SNDT_Tinhtranghonnhan'!BJ43%</f>
        <v>#DIV/0!</v>
      </c>
      <c r="BK36" s="16" t="e">
        <f>'[2]29. SNDT_Tinhtranghonnhan'!BK48/'[2]29. SNDT_Tinhtranghonnhan'!BK43%</f>
        <v>#DIV/0!</v>
      </c>
    </row>
    <row r="37" spans="3:63" x14ac:dyDescent="0.25">
      <c r="C37" s="15"/>
      <c r="D37" s="15" t="s">
        <v>136</v>
      </c>
      <c r="E37" s="15" t="s">
        <v>143</v>
      </c>
      <c r="F37" s="15" t="s">
        <v>113</v>
      </c>
      <c r="G37" s="5">
        <v>100</v>
      </c>
      <c r="H37" s="5">
        <v>100</v>
      </c>
      <c r="I37" s="5">
        <v>100</v>
      </c>
      <c r="J37" s="5">
        <v>100</v>
      </c>
      <c r="K37" s="5">
        <v>100</v>
      </c>
      <c r="L37" s="5">
        <v>100</v>
      </c>
      <c r="M37" s="5">
        <v>100</v>
      </c>
      <c r="N37" s="5">
        <v>100</v>
      </c>
      <c r="O37" s="5">
        <v>100</v>
      </c>
      <c r="P37" s="5">
        <v>100</v>
      </c>
      <c r="Q37" s="5">
        <v>100</v>
      </c>
      <c r="R37" s="5">
        <v>100</v>
      </c>
      <c r="S37" s="5">
        <v>100</v>
      </c>
      <c r="T37" s="5">
        <v>100</v>
      </c>
      <c r="U37" s="5">
        <v>100</v>
      </c>
      <c r="V37" s="5">
        <v>100</v>
      </c>
      <c r="W37" s="5">
        <v>100</v>
      </c>
      <c r="X37" s="5">
        <v>100</v>
      </c>
      <c r="Y37" s="5">
        <v>100</v>
      </c>
      <c r="Z37" s="5">
        <v>100</v>
      </c>
      <c r="AA37" s="5">
        <v>100</v>
      </c>
      <c r="AB37" s="5">
        <v>100</v>
      </c>
      <c r="AC37" s="5">
        <v>100</v>
      </c>
      <c r="AD37" s="5">
        <v>100</v>
      </c>
      <c r="AE37" s="5">
        <v>100</v>
      </c>
      <c r="AF37" s="5">
        <v>100</v>
      </c>
      <c r="AG37" s="5">
        <v>100</v>
      </c>
      <c r="AH37" s="5">
        <v>100</v>
      </c>
      <c r="AI37" s="5">
        <v>100</v>
      </c>
      <c r="AJ37" s="5">
        <v>100</v>
      </c>
      <c r="AK37" s="5">
        <v>100</v>
      </c>
      <c r="AL37" s="5">
        <v>100</v>
      </c>
      <c r="AM37" s="5">
        <v>100</v>
      </c>
      <c r="AN37" s="5">
        <v>100</v>
      </c>
      <c r="AO37" s="5">
        <v>100</v>
      </c>
      <c r="AP37" s="5">
        <v>100</v>
      </c>
      <c r="AQ37" s="5">
        <v>100</v>
      </c>
      <c r="AR37" s="5">
        <v>100</v>
      </c>
      <c r="AS37" s="5">
        <v>100</v>
      </c>
      <c r="AT37" s="5">
        <v>100</v>
      </c>
      <c r="AU37" s="5">
        <v>100</v>
      </c>
      <c r="AV37" s="5">
        <v>100</v>
      </c>
      <c r="AW37" s="5">
        <v>100</v>
      </c>
      <c r="AX37" s="5">
        <v>100</v>
      </c>
      <c r="AY37" s="5">
        <v>100</v>
      </c>
      <c r="AZ37" s="5">
        <v>100</v>
      </c>
      <c r="BA37" s="5">
        <v>100</v>
      </c>
      <c r="BB37" s="5">
        <v>100</v>
      </c>
      <c r="BC37" s="5">
        <v>100</v>
      </c>
      <c r="BD37" s="5">
        <v>100</v>
      </c>
      <c r="BE37" s="5">
        <v>100</v>
      </c>
      <c r="BF37" s="5">
        <v>100</v>
      </c>
      <c r="BG37" s="5">
        <v>100</v>
      </c>
      <c r="BH37" s="5">
        <v>100</v>
      </c>
      <c r="BI37" s="5">
        <v>100</v>
      </c>
      <c r="BJ37" s="5">
        <v>100</v>
      </c>
      <c r="BK37" s="5">
        <v>100</v>
      </c>
    </row>
    <row r="38" spans="3:63" x14ac:dyDescent="0.25">
      <c r="C38" s="15"/>
      <c r="D38" s="15"/>
      <c r="E38" s="15"/>
      <c r="F38" s="15" t="s">
        <v>122</v>
      </c>
      <c r="G38" s="16">
        <f>'[2]29. SNDT_Tinhtranghonnhan'!G50/'[2]29. SNDT_Tinhtranghonnhan'!G49%</f>
        <v>26.315116275228309</v>
      </c>
      <c r="H38" s="16">
        <f>'[2]29. SNDT_Tinhtranghonnhan'!H50/'[2]29. SNDT_Tinhtranghonnhan'!H49%</f>
        <v>7.9116122434190546</v>
      </c>
      <c r="I38" s="16">
        <f>'[2]29. SNDT_Tinhtranghonnhan'!I50/'[2]29. SNDT_Tinhtranghonnhan'!I49%</f>
        <v>16.272720398459047</v>
      </c>
      <c r="J38" s="16">
        <f>'[2]29. SNDT_Tinhtranghonnhan'!J50/'[2]29. SNDT_Tinhtranghonnhan'!J49%</f>
        <v>39.801980198019805</v>
      </c>
      <c r="K38" s="16">
        <f>'[2]29. SNDT_Tinhtranghonnhan'!K50/'[2]29. SNDT_Tinhtranghonnhan'!K49%</f>
        <v>0</v>
      </c>
      <c r="L38" s="16" t="e">
        <f>'[2]29. SNDT_Tinhtranghonnhan'!L50/'[2]29. SNDT_Tinhtranghonnhan'!L49%</f>
        <v>#DIV/0!</v>
      </c>
      <c r="M38" s="16">
        <f>'[2]29. SNDT_Tinhtranghonnhan'!M50/'[2]29. SNDT_Tinhtranghonnhan'!M49%</f>
        <v>8.5797903211864508</v>
      </c>
      <c r="N38" s="16">
        <f>'[2]29. SNDT_Tinhtranghonnhan'!N50/'[2]29. SNDT_Tinhtranghonnhan'!N49%</f>
        <v>28.651093404056304</v>
      </c>
      <c r="O38" s="16" t="e">
        <f>'[2]29. SNDT_Tinhtranghonnhan'!O50/'[2]29. SNDT_Tinhtranghonnhan'!O49%</f>
        <v>#DIV/0!</v>
      </c>
      <c r="P38" s="16">
        <f>'[2]29. SNDT_Tinhtranghonnhan'!P50/'[2]29. SNDT_Tinhtranghonnhan'!P49%</f>
        <v>23.504089859248797</v>
      </c>
      <c r="Q38" s="16" t="e">
        <f>'[2]29. SNDT_Tinhtranghonnhan'!Q50/'[2]29. SNDT_Tinhtranghonnhan'!Q49%</f>
        <v>#DIV/0!</v>
      </c>
      <c r="R38" s="16" t="e">
        <f>'[2]29. SNDT_Tinhtranghonnhan'!R50/'[2]29. SNDT_Tinhtranghonnhan'!R49%</f>
        <v>#DIV/0!</v>
      </c>
      <c r="S38" s="16" t="e">
        <f>'[2]29. SNDT_Tinhtranghonnhan'!S50/'[2]29. SNDT_Tinhtranghonnhan'!S49%</f>
        <v>#DIV/0!</v>
      </c>
      <c r="T38" s="16" t="e">
        <f>'[2]29. SNDT_Tinhtranghonnhan'!T50/'[2]29. SNDT_Tinhtranghonnhan'!T49%</f>
        <v>#DIV/0!</v>
      </c>
      <c r="U38" s="16" t="e">
        <f>'[2]29. SNDT_Tinhtranghonnhan'!U50/'[2]29. SNDT_Tinhtranghonnhan'!U49%</f>
        <v>#DIV/0!</v>
      </c>
      <c r="V38" s="16">
        <f>'[2]29. SNDT_Tinhtranghonnhan'!V50/'[2]29. SNDT_Tinhtranghonnhan'!V49%</f>
        <v>27.915065426425816</v>
      </c>
      <c r="W38" s="16" t="e">
        <f>'[2]29. SNDT_Tinhtranghonnhan'!W50/'[2]29. SNDT_Tinhtranghonnhan'!W49%</f>
        <v>#DIV/0!</v>
      </c>
      <c r="X38" s="16" t="e">
        <f>'[2]29. SNDT_Tinhtranghonnhan'!X50/'[2]29. SNDT_Tinhtranghonnhan'!X49%</f>
        <v>#DIV/0!</v>
      </c>
      <c r="Y38" s="16">
        <f>'[2]29. SNDT_Tinhtranghonnhan'!Y50/'[2]29. SNDT_Tinhtranghonnhan'!Y49%</f>
        <v>28.721364046459829</v>
      </c>
      <c r="Z38" s="16" t="e">
        <f>'[2]29. SNDT_Tinhtranghonnhan'!Z50/'[2]29. SNDT_Tinhtranghonnhan'!Z49%</f>
        <v>#DIV/0!</v>
      </c>
      <c r="AA38" s="16" t="e">
        <f>'[2]29. SNDT_Tinhtranghonnhan'!AA50/'[2]29. SNDT_Tinhtranghonnhan'!AA49%</f>
        <v>#DIV/0!</v>
      </c>
      <c r="AB38" s="16">
        <f>'[2]29. SNDT_Tinhtranghonnhan'!AB50/'[2]29. SNDT_Tinhtranghonnhan'!AB49%</f>
        <v>0</v>
      </c>
      <c r="AC38" s="16" t="e">
        <f>'[2]29. SNDT_Tinhtranghonnhan'!AC50/'[2]29. SNDT_Tinhtranghonnhan'!AC49%</f>
        <v>#DIV/0!</v>
      </c>
      <c r="AD38" s="16" t="e">
        <f>'[2]29. SNDT_Tinhtranghonnhan'!AD50/'[2]29. SNDT_Tinhtranghonnhan'!AD49%</f>
        <v>#DIV/0!</v>
      </c>
      <c r="AE38" s="16" t="e">
        <f>'[2]29. SNDT_Tinhtranghonnhan'!AE50/'[2]29. SNDT_Tinhtranghonnhan'!AE49%</f>
        <v>#DIV/0!</v>
      </c>
      <c r="AF38" s="16" t="e">
        <f>'[2]29. SNDT_Tinhtranghonnhan'!AF50/'[2]29. SNDT_Tinhtranghonnhan'!AF49%</f>
        <v>#DIV/0!</v>
      </c>
      <c r="AG38" s="16" t="e">
        <f>'[2]29. SNDT_Tinhtranghonnhan'!AG50/'[2]29. SNDT_Tinhtranghonnhan'!AG49%</f>
        <v>#DIV/0!</v>
      </c>
      <c r="AH38" s="16" t="e">
        <f>'[2]29. SNDT_Tinhtranghonnhan'!AH50/'[2]29. SNDT_Tinhtranghonnhan'!AH49%</f>
        <v>#DIV/0!</v>
      </c>
      <c r="AI38" s="16" t="e">
        <f>'[2]29. SNDT_Tinhtranghonnhan'!AI50/'[2]29. SNDT_Tinhtranghonnhan'!AI49%</f>
        <v>#DIV/0!</v>
      </c>
      <c r="AJ38" s="16" t="e">
        <f>'[2]29. SNDT_Tinhtranghonnhan'!AJ50/'[2]29. SNDT_Tinhtranghonnhan'!AJ49%</f>
        <v>#DIV/0!</v>
      </c>
      <c r="AK38" s="16" t="e">
        <f>'[2]29. SNDT_Tinhtranghonnhan'!AK50/'[2]29. SNDT_Tinhtranghonnhan'!AK49%</f>
        <v>#DIV/0!</v>
      </c>
      <c r="AL38" s="16" t="e">
        <f>'[2]29. SNDT_Tinhtranghonnhan'!AL50/'[2]29. SNDT_Tinhtranghonnhan'!AL49%</f>
        <v>#DIV/0!</v>
      </c>
      <c r="AM38" s="16" t="e">
        <f>'[2]29. SNDT_Tinhtranghonnhan'!AM50/'[2]29. SNDT_Tinhtranghonnhan'!AM49%</f>
        <v>#DIV/0!</v>
      </c>
      <c r="AN38" s="16" t="e">
        <f>'[2]29. SNDT_Tinhtranghonnhan'!AN50/'[2]29. SNDT_Tinhtranghonnhan'!AN49%</f>
        <v>#DIV/0!</v>
      </c>
      <c r="AO38" s="16" t="e">
        <f>'[2]29. SNDT_Tinhtranghonnhan'!AO50/'[2]29. SNDT_Tinhtranghonnhan'!AO49%</f>
        <v>#DIV/0!</v>
      </c>
      <c r="AP38" s="16" t="e">
        <f>'[2]29. SNDT_Tinhtranghonnhan'!AP50/'[2]29. SNDT_Tinhtranghonnhan'!AP49%</f>
        <v>#DIV/0!</v>
      </c>
      <c r="AQ38" s="16" t="e">
        <f>'[2]29. SNDT_Tinhtranghonnhan'!AQ50/'[2]29. SNDT_Tinhtranghonnhan'!AQ49%</f>
        <v>#DIV/0!</v>
      </c>
      <c r="AR38" s="16" t="e">
        <f>'[2]29. SNDT_Tinhtranghonnhan'!AR50/'[2]29. SNDT_Tinhtranghonnhan'!AR49%</f>
        <v>#DIV/0!</v>
      </c>
      <c r="AS38" s="16" t="e">
        <f>'[2]29. SNDT_Tinhtranghonnhan'!AS50/'[2]29. SNDT_Tinhtranghonnhan'!AS49%</f>
        <v>#DIV/0!</v>
      </c>
      <c r="AT38" s="16" t="e">
        <f>'[2]29. SNDT_Tinhtranghonnhan'!AT50/'[2]29. SNDT_Tinhtranghonnhan'!AT49%</f>
        <v>#DIV/0!</v>
      </c>
      <c r="AU38" s="16" t="e">
        <f>'[2]29. SNDT_Tinhtranghonnhan'!AU50/'[2]29. SNDT_Tinhtranghonnhan'!AU49%</f>
        <v>#DIV/0!</v>
      </c>
      <c r="AV38" s="16" t="e">
        <f>'[2]29. SNDT_Tinhtranghonnhan'!AV50/'[2]29. SNDT_Tinhtranghonnhan'!AV49%</f>
        <v>#DIV/0!</v>
      </c>
      <c r="AW38" s="16" t="e">
        <f>'[2]29. SNDT_Tinhtranghonnhan'!AW50/'[2]29. SNDT_Tinhtranghonnhan'!AW49%</f>
        <v>#DIV/0!</v>
      </c>
      <c r="AX38" s="16" t="e">
        <f>'[2]29. SNDT_Tinhtranghonnhan'!AX50/'[2]29. SNDT_Tinhtranghonnhan'!AX49%</f>
        <v>#DIV/0!</v>
      </c>
      <c r="AY38" s="16" t="e">
        <f>'[2]29. SNDT_Tinhtranghonnhan'!AY50/'[2]29. SNDT_Tinhtranghonnhan'!AY49%</f>
        <v>#DIV/0!</v>
      </c>
      <c r="AZ38" s="16" t="e">
        <f>'[2]29. SNDT_Tinhtranghonnhan'!AZ50/'[2]29. SNDT_Tinhtranghonnhan'!AZ49%</f>
        <v>#DIV/0!</v>
      </c>
      <c r="BA38" s="16" t="e">
        <f>'[2]29. SNDT_Tinhtranghonnhan'!BA50/'[2]29. SNDT_Tinhtranghonnhan'!BA49%</f>
        <v>#DIV/0!</v>
      </c>
      <c r="BB38" s="16" t="e">
        <f>'[2]29. SNDT_Tinhtranghonnhan'!BB50/'[2]29. SNDT_Tinhtranghonnhan'!BB49%</f>
        <v>#DIV/0!</v>
      </c>
      <c r="BC38" s="16" t="e">
        <f>'[2]29. SNDT_Tinhtranghonnhan'!BC50/'[2]29. SNDT_Tinhtranghonnhan'!BC49%</f>
        <v>#DIV/0!</v>
      </c>
      <c r="BD38" s="16" t="e">
        <f>'[2]29. SNDT_Tinhtranghonnhan'!BD50/'[2]29. SNDT_Tinhtranghonnhan'!BD49%</f>
        <v>#DIV/0!</v>
      </c>
      <c r="BE38" s="16" t="e">
        <f>'[2]29. SNDT_Tinhtranghonnhan'!BE50/'[2]29. SNDT_Tinhtranghonnhan'!BE49%</f>
        <v>#DIV/0!</v>
      </c>
      <c r="BF38" s="16" t="e">
        <f>'[2]29. SNDT_Tinhtranghonnhan'!BF50/'[2]29. SNDT_Tinhtranghonnhan'!BF49%</f>
        <v>#DIV/0!</v>
      </c>
      <c r="BG38" s="16" t="e">
        <f>'[2]29. SNDT_Tinhtranghonnhan'!BG50/'[2]29. SNDT_Tinhtranghonnhan'!BG49%</f>
        <v>#DIV/0!</v>
      </c>
      <c r="BH38" s="16" t="e">
        <f>'[2]29. SNDT_Tinhtranghonnhan'!BH50/'[2]29. SNDT_Tinhtranghonnhan'!BH49%</f>
        <v>#DIV/0!</v>
      </c>
      <c r="BI38" s="16" t="e">
        <f>'[2]29. SNDT_Tinhtranghonnhan'!BI50/'[2]29. SNDT_Tinhtranghonnhan'!BI49%</f>
        <v>#DIV/0!</v>
      </c>
      <c r="BJ38" s="16" t="e">
        <f>'[2]29. SNDT_Tinhtranghonnhan'!BJ50/'[2]29. SNDT_Tinhtranghonnhan'!BJ49%</f>
        <v>#DIV/0!</v>
      </c>
      <c r="BK38" s="16" t="e">
        <f>'[2]29. SNDT_Tinhtranghonnhan'!BK50/'[2]29. SNDT_Tinhtranghonnhan'!BK49%</f>
        <v>#DIV/0!</v>
      </c>
    </row>
    <row r="39" spans="3:63" x14ac:dyDescent="0.25">
      <c r="C39" s="15"/>
      <c r="D39" s="15"/>
      <c r="E39" s="15"/>
      <c r="F39" s="15" t="s">
        <v>123</v>
      </c>
      <c r="G39" s="16">
        <f>'[2]29. SNDT_Tinhtranghonnhan'!G51/'[2]29. SNDT_Tinhtranghonnhan'!G49%</f>
        <v>67.662250642124235</v>
      </c>
      <c r="H39" s="16">
        <f>'[2]29. SNDT_Tinhtranghonnhan'!H51/'[2]29. SNDT_Tinhtranghonnhan'!H49%</f>
        <v>85.761781534244619</v>
      </c>
      <c r="I39" s="16">
        <f>'[2]29. SNDT_Tinhtranghonnhan'!I51/'[2]29. SNDT_Tinhtranghonnhan'!I49%</f>
        <v>83.727279601540914</v>
      </c>
      <c r="J39" s="16">
        <f>'[2]29. SNDT_Tinhtranghonnhan'!J51/'[2]29. SNDT_Tinhtranghonnhan'!J49%</f>
        <v>60.198019801980202</v>
      </c>
      <c r="K39" s="16">
        <f>'[2]29. SNDT_Tinhtranghonnhan'!K51/'[2]29. SNDT_Tinhtranghonnhan'!K49%</f>
        <v>100</v>
      </c>
      <c r="L39" s="16" t="e">
        <f>'[2]29. SNDT_Tinhtranghonnhan'!L51/'[2]29. SNDT_Tinhtranghonnhan'!L49%</f>
        <v>#DIV/0!</v>
      </c>
      <c r="M39" s="16">
        <f>'[2]29. SNDT_Tinhtranghonnhan'!M51/'[2]29. SNDT_Tinhtranghonnhan'!M49%</f>
        <v>87.439852146388262</v>
      </c>
      <c r="N39" s="16">
        <f>'[2]29. SNDT_Tinhtranghonnhan'!N51/'[2]29. SNDT_Tinhtranghonnhan'!N49%</f>
        <v>71.348906595943703</v>
      </c>
      <c r="O39" s="16" t="e">
        <f>'[2]29. SNDT_Tinhtranghonnhan'!O51/'[2]29. SNDT_Tinhtranghonnhan'!O49%</f>
        <v>#DIV/0!</v>
      </c>
      <c r="P39" s="16">
        <f>'[2]29. SNDT_Tinhtranghonnhan'!P51/'[2]29. SNDT_Tinhtranghonnhan'!P49%</f>
        <v>68.043803722291344</v>
      </c>
      <c r="Q39" s="16" t="e">
        <f>'[2]29. SNDT_Tinhtranghonnhan'!Q51/'[2]29. SNDT_Tinhtranghonnhan'!Q49%</f>
        <v>#DIV/0!</v>
      </c>
      <c r="R39" s="16" t="e">
        <f>'[2]29. SNDT_Tinhtranghonnhan'!R51/'[2]29. SNDT_Tinhtranghonnhan'!R49%</f>
        <v>#DIV/0!</v>
      </c>
      <c r="S39" s="16" t="e">
        <f>'[2]29. SNDT_Tinhtranghonnhan'!S51/'[2]29. SNDT_Tinhtranghonnhan'!S49%</f>
        <v>#DIV/0!</v>
      </c>
      <c r="T39" s="16" t="e">
        <f>'[2]29. SNDT_Tinhtranghonnhan'!T51/'[2]29. SNDT_Tinhtranghonnhan'!T49%</f>
        <v>#DIV/0!</v>
      </c>
      <c r="U39" s="16" t="e">
        <f>'[2]29. SNDT_Tinhtranghonnhan'!U51/'[2]29. SNDT_Tinhtranghonnhan'!U49%</f>
        <v>#DIV/0!</v>
      </c>
      <c r="V39" s="16">
        <f>'[2]29. SNDT_Tinhtranghonnhan'!V51/'[2]29. SNDT_Tinhtranghonnhan'!V49%</f>
        <v>66.909770862517448</v>
      </c>
      <c r="W39" s="16" t="e">
        <f>'[2]29. SNDT_Tinhtranghonnhan'!W51/'[2]29. SNDT_Tinhtranghonnhan'!W49%</f>
        <v>#DIV/0!</v>
      </c>
      <c r="X39" s="16" t="e">
        <f>'[2]29. SNDT_Tinhtranghonnhan'!X51/'[2]29. SNDT_Tinhtranghonnhan'!X49%</f>
        <v>#DIV/0!</v>
      </c>
      <c r="Y39" s="16">
        <f>'[2]29. SNDT_Tinhtranghonnhan'!Y51/'[2]29. SNDT_Tinhtranghonnhan'!Y49%</f>
        <v>64.958691474647168</v>
      </c>
      <c r="Z39" s="16" t="e">
        <f>'[2]29. SNDT_Tinhtranghonnhan'!Z51/'[2]29. SNDT_Tinhtranghonnhan'!Z49%</f>
        <v>#DIV/0!</v>
      </c>
      <c r="AA39" s="16" t="e">
        <f>'[2]29. SNDT_Tinhtranghonnhan'!AA51/'[2]29. SNDT_Tinhtranghonnhan'!AA49%</f>
        <v>#DIV/0!</v>
      </c>
      <c r="AB39" s="16">
        <f>'[2]29. SNDT_Tinhtranghonnhan'!AB51/'[2]29. SNDT_Tinhtranghonnhan'!AB49%</f>
        <v>100</v>
      </c>
      <c r="AC39" s="16" t="e">
        <f>'[2]29. SNDT_Tinhtranghonnhan'!AC51/'[2]29. SNDT_Tinhtranghonnhan'!AC49%</f>
        <v>#DIV/0!</v>
      </c>
      <c r="AD39" s="16" t="e">
        <f>'[2]29. SNDT_Tinhtranghonnhan'!AD51/'[2]29. SNDT_Tinhtranghonnhan'!AD49%</f>
        <v>#DIV/0!</v>
      </c>
      <c r="AE39" s="16" t="e">
        <f>'[2]29. SNDT_Tinhtranghonnhan'!AE51/'[2]29. SNDT_Tinhtranghonnhan'!AE49%</f>
        <v>#DIV/0!</v>
      </c>
      <c r="AF39" s="16" t="e">
        <f>'[2]29. SNDT_Tinhtranghonnhan'!AF51/'[2]29. SNDT_Tinhtranghonnhan'!AF49%</f>
        <v>#DIV/0!</v>
      </c>
      <c r="AG39" s="16" t="e">
        <f>'[2]29. SNDT_Tinhtranghonnhan'!AG51/'[2]29. SNDT_Tinhtranghonnhan'!AG49%</f>
        <v>#DIV/0!</v>
      </c>
      <c r="AH39" s="16" t="e">
        <f>'[2]29. SNDT_Tinhtranghonnhan'!AH51/'[2]29. SNDT_Tinhtranghonnhan'!AH49%</f>
        <v>#DIV/0!</v>
      </c>
      <c r="AI39" s="16" t="e">
        <f>'[2]29. SNDT_Tinhtranghonnhan'!AI51/'[2]29. SNDT_Tinhtranghonnhan'!AI49%</f>
        <v>#DIV/0!</v>
      </c>
      <c r="AJ39" s="16" t="e">
        <f>'[2]29. SNDT_Tinhtranghonnhan'!AJ51/'[2]29. SNDT_Tinhtranghonnhan'!AJ49%</f>
        <v>#DIV/0!</v>
      </c>
      <c r="AK39" s="16" t="e">
        <f>'[2]29. SNDT_Tinhtranghonnhan'!AK51/'[2]29. SNDT_Tinhtranghonnhan'!AK49%</f>
        <v>#DIV/0!</v>
      </c>
      <c r="AL39" s="16" t="e">
        <f>'[2]29. SNDT_Tinhtranghonnhan'!AL51/'[2]29. SNDT_Tinhtranghonnhan'!AL49%</f>
        <v>#DIV/0!</v>
      </c>
      <c r="AM39" s="16" t="e">
        <f>'[2]29. SNDT_Tinhtranghonnhan'!AM51/'[2]29. SNDT_Tinhtranghonnhan'!AM49%</f>
        <v>#DIV/0!</v>
      </c>
      <c r="AN39" s="16" t="e">
        <f>'[2]29. SNDT_Tinhtranghonnhan'!AN51/'[2]29. SNDT_Tinhtranghonnhan'!AN49%</f>
        <v>#DIV/0!</v>
      </c>
      <c r="AO39" s="16" t="e">
        <f>'[2]29. SNDT_Tinhtranghonnhan'!AO51/'[2]29. SNDT_Tinhtranghonnhan'!AO49%</f>
        <v>#DIV/0!</v>
      </c>
      <c r="AP39" s="16" t="e">
        <f>'[2]29. SNDT_Tinhtranghonnhan'!AP51/'[2]29. SNDT_Tinhtranghonnhan'!AP49%</f>
        <v>#DIV/0!</v>
      </c>
      <c r="AQ39" s="16" t="e">
        <f>'[2]29. SNDT_Tinhtranghonnhan'!AQ51/'[2]29. SNDT_Tinhtranghonnhan'!AQ49%</f>
        <v>#DIV/0!</v>
      </c>
      <c r="AR39" s="16" t="e">
        <f>'[2]29. SNDT_Tinhtranghonnhan'!AR51/'[2]29. SNDT_Tinhtranghonnhan'!AR49%</f>
        <v>#DIV/0!</v>
      </c>
      <c r="AS39" s="16" t="e">
        <f>'[2]29. SNDT_Tinhtranghonnhan'!AS51/'[2]29. SNDT_Tinhtranghonnhan'!AS49%</f>
        <v>#DIV/0!</v>
      </c>
      <c r="AT39" s="16" t="e">
        <f>'[2]29. SNDT_Tinhtranghonnhan'!AT51/'[2]29. SNDT_Tinhtranghonnhan'!AT49%</f>
        <v>#DIV/0!</v>
      </c>
      <c r="AU39" s="16" t="e">
        <f>'[2]29. SNDT_Tinhtranghonnhan'!AU51/'[2]29. SNDT_Tinhtranghonnhan'!AU49%</f>
        <v>#DIV/0!</v>
      </c>
      <c r="AV39" s="16" t="e">
        <f>'[2]29. SNDT_Tinhtranghonnhan'!AV51/'[2]29. SNDT_Tinhtranghonnhan'!AV49%</f>
        <v>#DIV/0!</v>
      </c>
      <c r="AW39" s="16" t="e">
        <f>'[2]29. SNDT_Tinhtranghonnhan'!AW51/'[2]29. SNDT_Tinhtranghonnhan'!AW49%</f>
        <v>#DIV/0!</v>
      </c>
      <c r="AX39" s="16" t="e">
        <f>'[2]29. SNDT_Tinhtranghonnhan'!AX51/'[2]29. SNDT_Tinhtranghonnhan'!AX49%</f>
        <v>#DIV/0!</v>
      </c>
      <c r="AY39" s="16" t="e">
        <f>'[2]29. SNDT_Tinhtranghonnhan'!AY51/'[2]29. SNDT_Tinhtranghonnhan'!AY49%</f>
        <v>#DIV/0!</v>
      </c>
      <c r="AZ39" s="16" t="e">
        <f>'[2]29. SNDT_Tinhtranghonnhan'!AZ51/'[2]29. SNDT_Tinhtranghonnhan'!AZ49%</f>
        <v>#DIV/0!</v>
      </c>
      <c r="BA39" s="16" t="e">
        <f>'[2]29. SNDT_Tinhtranghonnhan'!BA51/'[2]29. SNDT_Tinhtranghonnhan'!BA49%</f>
        <v>#DIV/0!</v>
      </c>
      <c r="BB39" s="16" t="e">
        <f>'[2]29. SNDT_Tinhtranghonnhan'!BB51/'[2]29. SNDT_Tinhtranghonnhan'!BB49%</f>
        <v>#DIV/0!</v>
      </c>
      <c r="BC39" s="16" t="e">
        <f>'[2]29. SNDT_Tinhtranghonnhan'!BC51/'[2]29. SNDT_Tinhtranghonnhan'!BC49%</f>
        <v>#DIV/0!</v>
      </c>
      <c r="BD39" s="16" t="e">
        <f>'[2]29. SNDT_Tinhtranghonnhan'!BD51/'[2]29. SNDT_Tinhtranghonnhan'!BD49%</f>
        <v>#DIV/0!</v>
      </c>
      <c r="BE39" s="16" t="e">
        <f>'[2]29. SNDT_Tinhtranghonnhan'!BE51/'[2]29. SNDT_Tinhtranghonnhan'!BE49%</f>
        <v>#DIV/0!</v>
      </c>
      <c r="BF39" s="16" t="e">
        <f>'[2]29. SNDT_Tinhtranghonnhan'!BF51/'[2]29. SNDT_Tinhtranghonnhan'!BF49%</f>
        <v>#DIV/0!</v>
      </c>
      <c r="BG39" s="16" t="e">
        <f>'[2]29. SNDT_Tinhtranghonnhan'!BG51/'[2]29. SNDT_Tinhtranghonnhan'!BG49%</f>
        <v>#DIV/0!</v>
      </c>
      <c r="BH39" s="16" t="e">
        <f>'[2]29. SNDT_Tinhtranghonnhan'!BH51/'[2]29. SNDT_Tinhtranghonnhan'!BH49%</f>
        <v>#DIV/0!</v>
      </c>
      <c r="BI39" s="16" t="e">
        <f>'[2]29. SNDT_Tinhtranghonnhan'!BI51/'[2]29. SNDT_Tinhtranghonnhan'!BI49%</f>
        <v>#DIV/0!</v>
      </c>
      <c r="BJ39" s="16" t="e">
        <f>'[2]29. SNDT_Tinhtranghonnhan'!BJ51/'[2]29. SNDT_Tinhtranghonnhan'!BJ49%</f>
        <v>#DIV/0!</v>
      </c>
      <c r="BK39" s="16" t="e">
        <f>'[2]29. SNDT_Tinhtranghonnhan'!BK51/'[2]29. SNDT_Tinhtranghonnhan'!BK49%</f>
        <v>#DIV/0!</v>
      </c>
    </row>
    <row r="40" spans="3:63" x14ac:dyDescent="0.25">
      <c r="C40" s="15"/>
      <c r="D40" s="15"/>
      <c r="E40" s="15"/>
      <c r="F40" s="15" t="s">
        <v>124</v>
      </c>
      <c r="G40" s="16">
        <f>'[2]29. SNDT_Tinhtranghonnhan'!G52/'[2]29. SNDT_Tinhtranghonnhan'!G49%</f>
        <v>4.4101070171856103</v>
      </c>
      <c r="H40" s="16">
        <f>'[2]29. SNDT_Tinhtranghonnhan'!H52/'[2]29. SNDT_Tinhtranghonnhan'!H49%</f>
        <v>6.2101207715219253</v>
      </c>
      <c r="I40" s="16">
        <f>'[2]29. SNDT_Tinhtranghonnhan'!I52/'[2]29. SNDT_Tinhtranghonnhan'!I49%</f>
        <v>0</v>
      </c>
      <c r="J40" s="16">
        <f>'[2]29. SNDT_Tinhtranghonnhan'!J52/'[2]29. SNDT_Tinhtranghonnhan'!J49%</f>
        <v>0</v>
      </c>
      <c r="K40" s="16">
        <f>'[2]29. SNDT_Tinhtranghonnhan'!K52/'[2]29. SNDT_Tinhtranghonnhan'!K49%</f>
        <v>0</v>
      </c>
      <c r="L40" s="16" t="e">
        <f>'[2]29. SNDT_Tinhtranghonnhan'!L52/'[2]29. SNDT_Tinhtranghonnhan'!L49%</f>
        <v>#DIV/0!</v>
      </c>
      <c r="M40" s="16">
        <f>'[2]29. SNDT_Tinhtranghonnhan'!M52/'[2]29. SNDT_Tinhtranghonnhan'!M49%</f>
        <v>0</v>
      </c>
      <c r="N40" s="16">
        <f>'[2]29. SNDT_Tinhtranghonnhan'!N52/'[2]29. SNDT_Tinhtranghonnhan'!N49%</f>
        <v>0</v>
      </c>
      <c r="O40" s="16" t="e">
        <f>'[2]29. SNDT_Tinhtranghonnhan'!O52/'[2]29. SNDT_Tinhtranghonnhan'!O49%</f>
        <v>#DIV/0!</v>
      </c>
      <c r="P40" s="16">
        <f>'[2]29. SNDT_Tinhtranghonnhan'!P52/'[2]29. SNDT_Tinhtranghonnhan'!P49%</f>
        <v>8.4521064184601045</v>
      </c>
      <c r="Q40" s="16" t="e">
        <f>'[2]29. SNDT_Tinhtranghonnhan'!Q52/'[2]29. SNDT_Tinhtranghonnhan'!Q49%</f>
        <v>#DIV/0!</v>
      </c>
      <c r="R40" s="16" t="e">
        <f>'[2]29. SNDT_Tinhtranghonnhan'!R52/'[2]29. SNDT_Tinhtranghonnhan'!R49%</f>
        <v>#DIV/0!</v>
      </c>
      <c r="S40" s="16" t="e">
        <f>'[2]29. SNDT_Tinhtranghonnhan'!S52/'[2]29. SNDT_Tinhtranghonnhan'!S49%</f>
        <v>#DIV/0!</v>
      </c>
      <c r="T40" s="16" t="e">
        <f>'[2]29. SNDT_Tinhtranghonnhan'!T52/'[2]29. SNDT_Tinhtranghonnhan'!T49%</f>
        <v>#DIV/0!</v>
      </c>
      <c r="U40" s="16" t="e">
        <f>'[2]29. SNDT_Tinhtranghonnhan'!U52/'[2]29. SNDT_Tinhtranghonnhan'!U49%</f>
        <v>#DIV/0!</v>
      </c>
      <c r="V40" s="16">
        <f>'[2]29. SNDT_Tinhtranghonnhan'!V52/'[2]29. SNDT_Tinhtranghonnhan'!V49%</f>
        <v>4.3012596458367129</v>
      </c>
      <c r="W40" s="16" t="e">
        <f>'[2]29. SNDT_Tinhtranghonnhan'!W52/'[2]29. SNDT_Tinhtranghonnhan'!W49%</f>
        <v>#DIV/0!</v>
      </c>
      <c r="X40" s="16" t="e">
        <f>'[2]29. SNDT_Tinhtranghonnhan'!X52/'[2]29. SNDT_Tinhtranghonnhan'!X49%</f>
        <v>#DIV/0!</v>
      </c>
      <c r="Y40" s="16">
        <f>'[2]29. SNDT_Tinhtranghonnhan'!Y52/'[2]29. SNDT_Tinhtranghonnhan'!Y49%</f>
        <v>4.4423731259665056</v>
      </c>
      <c r="Z40" s="16" t="e">
        <f>'[2]29. SNDT_Tinhtranghonnhan'!Z52/'[2]29. SNDT_Tinhtranghonnhan'!Z49%</f>
        <v>#DIV/0!</v>
      </c>
      <c r="AA40" s="16" t="e">
        <f>'[2]29. SNDT_Tinhtranghonnhan'!AA52/'[2]29. SNDT_Tinhtranghonnhan'!AA49%</f>
        <v>#DIV/0!</v>
      </c>
      <c r="AB40" s="16">
        <f>'[2]29. SNDT_Tinhtranghonnhan'!AB52/'[2]29. SNDT_Tinhtranghonnhan'!AB49%</f>
        <v>0</v>
      </c>
      <c r="AC40" s="16" t="e">
        <f>'[2]29. SNDT_Tinhtranghonnhan'!AC52/'[2]29. SNDT_Tinhtranghonnhan'!AC49%</f>
        <v>#DIV/0!</v>
      </c>
      <c r="AD40" s="16" t="e">
        <f>'[2]29. SNDT_Tinhtranghonnhan'!AD52/'[2]29. SNDT_Tinhtranghonnhan'!AD49%</f>
        <v>#DIV/0!</v>
      </c>
      <c r="AE40" s="16" t="e">
        <f>'[2]29. SNDT_Tinhtranghonnhan'!AE52/'[2]29. SNDT_Tinhtranghonnhan'!AE49%</f>
        <v>#DIV/0!</v>
      </c>
      <c r="AF40" s="16" t="e">
        <f>'[2]29. SNDT_Tinhtranghonnhan'!AF52/'[2]29. SNDT_Tinhtranghonnhan'!AF49%</f>
        <v>#DIV/0!</v>
      </c>
      <c r="AG40" s="16" t="e">
        <f>'[2]29. SNDT_Tinhtranghonnhan'!AG52/'[2]29. SNDT_Tinhtranghonnhan'!AG49%</f>
        <v>#DIV/0!</v>
      </c>
      <c r="AH40" s="16" t="e">
        <f>'[2]29. SNDT_Tinhtranghonnhan'!AH52/'[2]29. SNDT_Tinhtranghonnhan'!AH49%</f>
        <v>#DIV/0!</v>
      </c>
      <c r="AI40" s="16" t="e">
        <f>'[2]29. SNDT_Tinhtranghonnhan'!AI52/'[2]29. SNDT_Tinhtranghonnhan'!AI49%</f>
        <v>#DIV/0!</v>
      </c>
      <c r="AJ40" s="16" t="e">
        <f>'[2]29. SNDT_Tinhtranghonnhan'!AJ52/'[2]29. SNDT_Tinhtranghonnhan'!AJ49%</f>
        <v>#DIV/0!</v>
      </c>
      <c r="AK40" s="16" t="e">
        <f>'[2]29. SNDT_Tinhtranghonnhan'!AK52/'[2]29. SNDT_Tinhtranghonnhan'!AK49%</f>
        <v>#DIV/0!</v>
      </c>
      <c r="AL40" s="16" t="e">
        <f>'[2]29. SNDT_Tinhtranghonnhan'!AL52/'[2]29. SNDT_Tinhtranghonnhan'!AL49%</f>
        <v>#DIV/0!</v>
      </c>
      <c r="AM40" s="16" t="e">
        <f>'[2]29. SNDT_Tinhtranghonnhan'!AM52/'[2]29. SNDT_Tinhtranghonnhan'!AM49%</f>
        <v>#DIV/0!</v>
      </c>
      <c r="AN40" s="16" t="e">
        <f>'[2]29. SNDT_Tinhtranghonnhan'!AN52/'[2]29. SNDT_Tinhtranghonnhan'!AN49%</f>
        <v>#DIV/0!</v>
      </c>
      <c r="AO40" s="16" t="e">
        <f>'[2]29. SNDT_Tinhtranghonnhan'!AO52/'[2]29. SNDT_Tinhtranghonnhan'!AO49%</f>
        <v>#DIV/0!</v>
      </c>
      <c r="AP40" s="16" t="e">
        <f>'[2]29. SNDT_Tinhtranghonnhan'!AP52/'[2]29. SNDT_Tinhtranghonnhan'!AP49%</f>
        <v>#DIV/0!</v>
      </c>
      <c r="AQ40" s="16" t="e">
        <f>'[2]29. SNDT_Tinhtranghonnhan'!AQ52/'[2]29. SNDT_Tinhtranghonnhan'!AQ49%</f>
        <v>#DIV/0!</v>
      </c>
      <c r="AR40" s="16" t="e">
        <f>'[2]29. SNDT_Tinhtranghonnhan'!AR52/'[2]29. SNDT_Tinhtranghonnhan'!AR49%</f>
        <v>#DIV/0!</v>
      </c>
      <c r="AS40" s="16" t="e">
        <f>'[2]29. SNDT_Tinhtranghonnhan'!AS52/'[2]29. SNDT_Tinhtranghonnhan'!AS49%</f>
        <v>#DIV/0!</v>
      </c>
      <c r="AT40" s="16" t="e">
        <f>'[2]29. SNDT_Tinhtranghonnhan'!AT52/'[2]29. SNDT_Tinhtranghonnhan'!AT49%</f>
        <v>#DIV/0!</v>
      </c>
      <c r="AU40" s="16" t="e">
        <f>'[2]29. SNDT_Tinhtranghonnhan'!AU52/'[2]29. SNDT_Tinhtranghonnhan'!AU49%</f>
        <v>#DIV/0!</v>
      </c>
      <c r="AV40" s="16" t="e">
        <f>'[2]29. SNDT_Tinhtranghonnhan'!AV52/'[2]29. SNDT_Tinhtranghonnhan'!AV49%</f>
        <v>#DIV/0!</v>
      </c>
      <c r="AW40" s="16" t="e">
        <f>'[2]29. SNDT_Tinhtranghonnhan'!AW52/'[2]29. SNDT_Tinhtranghonnhan'!AW49%</f>
        <v>#DIV/0!</v>
      </c>
      <c r="AX40" s="16" t="e">
        <f>'[2]29. SNDT_Tinhtranghonnhan'!AX52/'[2]29. SNDT_Tinhtranghonnhan'!AX49%</f>
        <v>#DIV/0!</v>
      </c>
      <c r="AY40" s="16" t="e">
        <f>'[2]29. SNDT_Tinhtranghonnhan'!AY52/'[2]29. SNDT_Tinhtranghonnhan'!AY49%</f>
        <v>#DIV/0!</v>
      </c>
      <c r="AZ40" s="16" t="e">
        <f>'[2]29. SNDT_Tinhtranghonnhan'!AZ52/'[2]29. SNDT_Tinhtranghonnhan'!AZ49%</f>
        <v>#DIV/0!</v>
      </c>
      <c r="BA40" s="16" t="e">
        <f>'[2]29. SNDT_Tinhtranghonnhan'!BA52/'[2]29. SNDT_Tinhtranghonnhan'!BA49%</f>
        <v>#DIV/0!</v>
      </c>
      <c r="BB40" s="16" t="e">
        <f>'[2]29. SNDT_Tinhtranghonnhan'!BB52/'[2]29. SNDT_Tinhtranghonnhan'!BB49%</f>
        <v>#DIV/0!</v>
      </c>
      <c r="BC40" s="16" t="e">
        <f>'[2]29. SNDT_Tinhtranghonnhan'!BC52/'[2]29. SNDT_Tinhtranghonnhan'!BC49%</f>
        <v>#DIV/0!</v>
      </c>
      <c r="BD40" s="16" t="e">
        <f>'[2]29. SNDT_Tinhtranghonnhan'!BD52/'[2]29. SNDT_Tinhtranghonnhan'!BD49%</f>
        <v>#DIV/0!</v>
      </c>
      <c r="BE40" s="16" t="e">
        <f>'[2]29. SNDT_Tinhtranghonnhan'!BE52/'[2]29. SNDT_Tinhtranghonnhan'!BE49%</f>
        <v>#DIV/0!</v>
      </c>
      <c r="BF40" s="16" t="e">
        <f>'[2]29. SNDT_Tinhtranghonnhan'!BF52/'[2]29. SNDT_Tinhtranghonnhan'!BF49%</f>
        <v>#DIV/0!</v>
      </c>
      <c r="BG40" s="16" t="e">
        <f>'[2]29. SNDT_Tinhtranghonnhan'!BG52/'[2]29. SNDT_Tinhtranghonnhan'!BG49%</f>
        <v>#DIV/0!</v>
      </c>
      <c r="BH40" s="16" t="e">
        <f>'[2]29. SNDT_Tinhtranghonnhan'!BH52/'[2]29. SNDT_Tinhtranghonnhan'!BH49%</f>
        <v>#DIV/0!</v>
      </c>
      <c r="BI40" s="16" t="e">
        <f>'[2]29. SNDT_Tinhtranghonnhan'!BI52/'[2]29. SNDT_Tinhtranghonnhan'!BI49%</f>
        <v>#DIV/0!</v>
      </c>
      <c r="BJ40" s="16" t="e">
        <f>'[2]29. SNDT_Tinhtranghonnhan'!BJ52/'[2]29. SNDT_Tinhtranghonnhan'!BJ49%</f>
        <v>#DIV/0!</v>
      </c>
      <c r="BK40" s="16" t="e">
        <f>'[2]29. SNDT_Tinhtranghonnhan'!BK52/'[2]29. SNDT_Tinhtranghonnhan'!BK49%</f>
        <v>#DIV/0!</v>
      </c>
    </row>
    <row r="41" spans="3:63" x14ac:dyDescent="0.25">
      <c r="C41" s="15"/>
      <c r="D41" s="15"/>
      <c r="E41" s="15"/>
      <c r="F41" s="15" t="s">
        <v>125</v>
      </c>
      <c r="G41" s="16">
        <f>'[2]29. SNDT_Tinhtranghonnhan'!G53/'[2]29. SNDT_Tinhtranghonnhan'!G49%</f>
        <v>1.5089035915024569</v>
      </c>
      <c r="H41" s="16">
        <f>'[2]29. SNDT_Tinhtranghonnhan'!H53/'[2]29. SNDT_Tinhtranghonnhan'!H49%</f>
        <v>0.1164854508144071</v>
      </c>
      <c r="I41" s="16">
        <f>'[2]29. SNDT_Tinhtranghonnhan'!I53/'[2]29. SNDT_Tinhtranghonnhan'!I49%</f>
        <v>0</v>
      </c>
      <c r="J41" s="16">
        <f>'[2]29. SNDT_Tinhtranghonnhan'!J53/'[2]29. SNDT_Tinhtranghonnhan'!J49%</f>
        <v>0</v>
      </c>
      <c r="K41" s="16">
        <f>'[2]29. SNDT_Tinhtranghonnhan'!K53/'[2]29. SNDT_Tinhtranghonnhan'!K49%</f>
        <v>0</v>
      </c>
      <c r="L41" s="16" t="e">
        <f>'[2]29. SNDT_Tinhtranghonnhan'!L53/'[2]29. SNDT_Tinhtranghonnhan'!L49%</f>
        <v>#DIV/0!</v>
      </c>
      <c r="M41" s="16">
        <f>'[2]29. SNDT_Tinhtranghonnhan'!M53/'[2]29. SNDT_Tinhtranghonnhan'!M49%</f>
        <v>3.9803575324253009</v>
      </c>
      <c r="N41" s="16">
        <f>'[2]29. SNDT_Tinhtranghonnhan'!N53/'[2]29. SNDT_Tinhtranghonnhan'!N49%</f>
        <v>0</v>
      </c>
      <c r="O41" s="16" t="e">
        <f>'[2]29. SNDT_Tinhtranghonnhan'!O53/'[2]29. SNDT_Tinhtranghonnhan'!O49%</f>
        <v>#DIV/0!</v>
      </c>
      <c r="P41" s="16">
        <f>'[2]29. SNDT_Tinhtranghonnhan'!P53/'[2]29. SNDT_Tinhtranghonnhan'!P49%</f>
        <v>0</v>
      </c>
      <c r="Q41" s="16" t="e">
        <f>'[2]29. SNDT_Tinhtranghonnhan'!Q53/'[2]29. SNDT_Tinhtranghonnhan'!Q49%</f>
        <v>#DIV/0!</v>
      </c>
      <c r="R41" s="16" t="e">
        <f>'[2]29. SNDT_Tinhtranghonnhan'!R53/'[2]29. SNDT_Tinhtranghonnhan'!R49%</f>
        <v>#DIV/0!</v>
      </c>
      <c r="S41" s="16" t="e">
        <f>'[2]29. SNDT_Tinhtranghonnhan'!S53/'[2]29. SNDT_Tinhtranghonnhan'!S49%</f>
        <v>#DIV/0!</v>
      </c>
      <c r="T41" s="16" t="e">
        <f>'[2]29. SNDT_Tinhtranghonnhan'!T53/'[2]29. SNDT_Tinhtranghonnhan'!T49%</f>
        <v>#DIV/0!</v>
      </c>
      <c r="U41" s="16" t="e">
        <f>'[2]29. SNDT_Tinhtranghonnhan'!U53/'[2]29. SNDT_Tinhtranghonnhan'!U49%</f>
        <v>#DIV/0!</v>
      </c>
      <c r="V41" s="16">
        <f>'[2]29. SNDT_Tinhtranghonnhan'!V53/'[2]29. SNDT_Tinhtranghonnhan'!V49%</f>
        <v>0.8739040652199529</v>
      </c>
      <c r="W41" s="16" t="e">
        <f>'[2]29. SNDT_Tinhtranghonnhan'!W53/'[2]29. SNDT_Tinhtranghonnhan'!W49%</f>
        <v>#DIV/0!</v>
      </c>
      <c r="X41" s="16" t="e">
        <f>'[2]29. SNDT_Tinhtranghonnhan'!X53/'[2]29. SNDT_Tinhtranghonnhan'!X49%</f>
        <v>#DIV/0!</v>
      </c>
      <c r="Y41" s="16">
        <f>'[2]29. SNDT_Tinhtranghonnhan'!Y53/'[2]29. SNDT_Tinhtranghonnhan'!Y49%</f>
        <v>1.7503538292415504</v>
      </c>
      <c r="Z41" s="16" t="e">
        <f>'[2]29. SNDT_Tinhtranghonnhan'!Z53/'[2]29. SNDT_Tinhtranghonnhan'!Z49%</f>
        <v>#DIV/0!</v>
      </c>
      <c r="AA41" s="16" t="e">
        <f>'[2]29. SNDT_Tinhtranghonnhan'!AA53/'[2]29. SNDT_Tinhtranghonnhan'!AA49%</f>
        <v>#DIV/0!</v>
      </c>
      <c r="AB41" s="16">
        <f>'[2]29. SNDT_Tinhtranghonnhan'!AB53/'[2]29. SNDT_Tinhtranghonnhan'!AB49%</f>
        <v>0</v>
      </c>
      <c r="AC41" s="16" t="e">
        <f>'[2]29. SNDT_Tinhtranghonnhan'!AC53/'[2]29. SNDT_Tinhtranghonnhan'!AC49%</f>
        <v>#DIV/0!</v>
      </c>
      <c r="AD41" s="16" t="e">
        <f>'[2]29. SNDT_Tinhtranghonnhan'!AD53/'[2]29. SNDT_Tinhtranghonnhan'!AD49%</f>
        <v>#DIV/0!</v>
      </c>
      <c r="AE41" s="16" t="e">
        <f>'[2]29. SNDT_Tinhtranghonnhan'!AE53/'[2]29. SNDT_Tinhtranghonnhan'!AE49%</f>
        <v>#DIV/0!</v>
      </c>
      <c r="AF41" s="16" t="e">
        <f>'[2]29. SNDT_Tinhtranghonnhan'!AF53/'[2]29. SNDT_Tinhtranghonnhan'!AF49%</f>
        <v>#DIV/0!</v>
      </c>
      <c r="AG41" s="16" t="e">
        <f>'[2]29. SNDT_Tinhtranghonnhan'!AG53/'[2]29. SNDT_Tinhtranghonnhan'!AG49%</f>
        <v>#DIV/0!</v>
      </c>
      <c r="AH41" s="16" t="e">
        <f>'[2]29. SNDT_Tinhtranghonnhan'!AH53/'[2]29. SNDT_Tinhtranghonnhan'!AH49%</f>
        <v>#DIV/0!</v>
      </c>
      <c r="AI41" s="16" t="e">
        <f>'[2]29. SNDT_Tinhtranghonnhan'!AI53/'[2]29. SNDT_Tinhtranghonnhan'!AI49%</f>
        <v>#DIV/0!</v>
      </c>
      <c r="AJ41" s="16" t="e">
        <f>'[2]29. SNDT_Tinhtranghonnhan'!AJ53/'[2]29. SNDT_Tinhtranghonnhan'!AJ49%</f>
        <v>#DIV/0!</v>
      </c>
      <c r="AK41" s="16" t="e">
        <f>'[2]29. SNDT_Tinhtranghonnhan'!AK53/'[2]29. SNDT_Tinhtranghonnhan'!AK49%</f>
        <v>#DIV/0!</v>
      </c>
      <c r="AL41" s="16" t="e">
        <f>'[2]29. SNDT_Tinhtranghonnhan'!AL53/'[2]29. SNDT_Tinhtranghonnhan'!AL49%</f>
        <v>#DIV/0!</v>
      </c>
      <c r="AM41" s="16" t="e">
        <f>'[2]29. SNDT_Tinhtranghonnhan'!AM53/'[2]29. SNDT_Tinhtranghonnhan'!AM49%</f>
        <v>#DIV/0!</v>
      </c>
      <c r="AN41" s="16" t="e">
        <f>'[2]29. SNDT_Tinhtranghonnhan'!AN53/'[2]29. SNDT_Tinhtranghonnhan'!AN49%</f>
        <v>#DIV/0!</v>
      </c>
      <c r="AO41" s="16" t="e">
        <f>'[2]29. SNDT_Tinhtranghonnhan'!AO53/'[2]29. SNDT_Tinhtranghonnhan'!AO49%</f>
        <v>#DIV/0!</v>
      </c>
      <c r="AP41" s="16" t="e">
        <f>'[2]29. SNDT_Tinhtranghonnhan'!AP53/'[2]29. SNDT_Tinhtranghonnhan'!AP49%</f>
        <v>#DIV/0!</v>
      </c>
      <c r="AQ41" s="16" t="e">
        <f>'[2]29. SNDT_Tinhtranghonnhan'!AQ53/'[2]29. SNDT_Tinhtranghonnhan'!AQ49%</f>
        <v>#DIV/0!</v>
      </c>
      <c r="AR41" s="16" t="e">
        <f>'[2]29. SNDT_Tinhtranghonnhan'!AR53/'[2]29. SNDT_Tinhtranghonnhan'!AR49%</f>
        <v>#DIV/0!</v>
      </c>
      <c r="AS41" s="16" t="e">
        <f>'[2]29. SNDT_Tinhtranghonnhan'!AS53/'[2]29. SNDT_Tinhtranghonnhan'!AS49%</f>
        <v>#DIV/0!</v>
      </c>
      <c r="AT41" s="16" t="e">
        <f>'[2]29. SNDT_Tinhtranghonnhan'!AT53/'[2]29. SNDT_Tinhtranghonnhan'!AT49%</f>
        <v>#DIV/0!</v>
      </c>
      <c r="AU41" s="16" t="e">
        <f>'[2]29. SNDT_Tinhtranghonnhan'!AU53/'[2]29. SNDT_Tinhtranghonnhan'!AU49%</f>
        <v>#DIV/0!</v>
      </c>
      <c r="AV41" s="16" t="e">
        <f>'[2]29. SNDT_Tinhtranghonnhan'!AV53/'[2]29. SNDT_Tinhtranghonnhan'!AV49%</f>
        <v>#DIV/0!</v>
      </c>
      <c r="AW41" s="16" t="e">
        <f>'[2]29. SNDT_Tinhtranghonnhan'!AW53/'[2]29. SNDT_Tinhtranghonnhan'!AW49%</f>
        <v>#DIV/0!</v>
      </c>
      <c r="AX41" s="16" t="e">
        <f>'[2]29. SNDT_Tinhtranghonnhan'!AX53/'[2]29. SNDT_Tinhtranghonnhan'!AX49%</f>
        <v>#DIV/0!</v>
      </c>
      <c r="AY41" s="16" t="e">
        <f>'[2]29. SNDT_Tinhtranghonnhan'!AY53/'[2]29. SNDT_Tinhtranghonnhan'!AY49%</f>
        <v>#DIV/0!</v>
      </c>
      <c r="AZ41" s="16" t="e">
        <f>'[2]29. SNDT_Tinhtranghonnhan'!AZ53/'[2]29. SNDT_Tinhtranghonnhan'!AZ49%</f>
        <v>#DIV/0!</v>
      </c>
      <c r="BA41" s="16" t="e">
        <f>'[2]29. SNDT_Tinhtranghonnhan'!BA53/'[2]29. SNDT_Tinhtranghonnhan'!BA49%</f>
        <v>#DIV/0!</v>
      </c>
      <c r="BB41" s="16" t="e">
        <f>'[2]29. SNDT_Tinhtranghonnhan'!BB53/'[2]29. SNDT_Tinhtranghonnhan'!BB49%</f>
        <v>#DIV/0!</v>
      </c>
      <c r="BC41" s="16" t="e">
        <f>'[2]29. SNDT_Tinhtranghonnhan'!BC53/'[2]29. SNDT_Tinhtranghonnhan'!BC49%</f>
        <v>#DIV/0!</v>
      </c>
      <c r="BD41" s="16" t="e">
        <f>'[2]29. SNDT_Tinhtranghonnhan'!BD53/'[2]29. SNDT_Tinhtranghonnhan'!BD49%</f>
        <v>#DIV/0!</v>
      </c>
      <c r="BE41" s="16" t="e">
        <f>'[2]29. SNDT_Tinhtranghonnhan'!BE53/'[2]29. SNDT_Tinhtranghonnhan'!BE49%</f>
        <v>#DIV/0!</v>
      </c>
      <c r="BF41" s="16" t="e">
        <f>'[2]29. SNDT_Tinhtranghonnhan'!BF53/'[2]29. SNDT_Tinhtranghonnhan'!BF49%</f>
        <v>#DIV/0!</v>
      </c>
      <c r="BG41" s="16" t="e">
        <f>'[2]29. SNDT_Tinhtranghonnhan'!BG53/'[2]29. SNDT_Tinhtranghonnhan'!BG49%</f>
        <v>#DIV/0!</v>
      </c>
      <c r="BH41" s="16" t="e">
        <f>'[2]29. SNDT_Tinhtranghonnhan'!BH53/'[2]29. SNDT_Tinhtranghonnhan'!BH49%</f>
        <v>#DIV/0!</v>
      </c>
      <c r="BI41" s="16" t="e">
        <f>'[2]29. SNDT_Tinhtranghonnhan'!BI53/'[2]29. SNDT_Tinhtranghonnhan'!BI49%</f>
        <v>#DIV/0!</v>
      </c>
      <c r="BJ41" s="16" t="e">
        <f>'[2]29. SNDT_Tinhtranghonnhan'!BJ53/'[2]29. SNDT_Tinhtranghonnhan'!BJ49%</f>
        <v>#DIV/0!</v>
      </c>
      <c r="BK41" s="16" t="e">
        <f>'[2]29. SNDT_Tinhtranghonnhan'!BK53/'[2]29. SNDT_Tinhtranghonnhan'!BK49%</f>
        <v>#DIV/0!</v>
      </c>
    </row>
    <row r="42" spans="3:63" x14ac:dyDescent="0.25">
      <c r="C42" s="15"/>
      <c r="D42" s="15"/>
      <c r="E42" s="15"/>
      <c r="F42" s="15" t="s">
        <v>126</v>
      </c>
      <c r="G42" s="16">
        <f>'[2]29. SNDT_Tinhtranghonnhan'!G54/'[2]29. SNDT_Tinhtranghonnhan'!G49%</f>
        <v>0.10362247395753917</v>
      </c>
      <c r="H42" s="16">
        <f>'[2]29. SNDT_Tinhtranghonnhan'!H54/'[2]29. SNDT_Tinhtranghonnhan'!H49%</f>
        <v>0</v>
      </c>
      <c r="I42" s="16">
        <f>'[2]29. SNDT_Tinhtranghonnhan'!I54/'[2]29. SNDT_Tinhtranghonnhan'!I49%</f>
        <v>0</v>
      </c>
      <c r="J42" s="16">
        <f>'[2]29. SNDT_Tinhtranghonnhan'!J54/'[2]29. SNDT_Tinhtranghonnhan'!J49%</f>
        <v>0</v>
      </c>
      <c r="K42" s="16">
        <f>'[2]29. SNDT_Tinhtranghonnhan'!K54/'[2]29. SNDT_Tinhtranghonnhan'!K49%</f>
        <v>0</v>
      </c>
      <c r="L42" s="16" t="e">
        <f>'[2]29. SNDT_Tinhtranghonnhan'!L54/'[2]29. SNDT_Tinhtranghonnhan'!L49%</f>
        <v>#DIV/0!</v>
      </c>
      <c r="M42" s="16">
        <f>'[2]29. SNDT_Tinhtranghonnhan'!M54/'[2]29. SNDT_Tinhtranghonnhan'!M49%</f>
        <v>0</v>
      </c>
      <c r="N42" s="16">
        <f>'[2]29. SNDT_Tinhtranghonnhan'!N54/'[2]29. SNDT_Tinhtranghonnhan'!N49%</f>
        <v>0</v>
      </c>
      <c r="O42" s="16" t="e">
        <f>'[2]29. SNDT_Tinhtranghonnhan'!O54/'[2]29. SNDT_Tinhtranghonnhan'!O49%</f>
        <v>#DIV/0!</v>
      </c>
      <c r="P42" s="16">
        <f>'[2]29. SNDT_Tinhtranghonnhan'!P54/'[2]29. SNDT_Tinhtranghonnhan'!P49%</f>
        <v>0</v>
      </c>
      <c r="Q42" s="16" t="e">
        <f>'[2]29. SNDT_Tinhtranghonnhan'!Q54/'[2]29. SNDT_Tinhtranghonnhan'!Q49%</f>
        <v>#DIV/0!</v>
      </c>
      <c r="R42" s="16" t="e">
        <f>'[2]29. SNDT_Tinhtranghonnhan'!R54/'[2]29. SNDT_Tinhtranghonnhan'!R49%</f>
        <v>#DIV/0!</v>
      </c>
      <c r="S42" s="16" t="e">
        <f>'[2]29. SNDT_Tinhtranghonnhan'!S54/'[2]29. SNDT_Tinhtranghonnhan'!S49%</f>
        <v>#DIV/0!</v>
      </c>
      <c r="T42" s="16" t="e">
        <f>'[2]29. SNDT_Tinhtranghonnhan'!T54/'[2]29. SNDT_Tinhtranghonnhan'!T49%</f>
        <v>#DIV/0!</v>
      </c>
      <c r="U42" s="16" t="e">
        <f>'[2]29. SNDT_Tinhtranghonnhan'!U54/'[2]29. SNDT_Tinhtranghonnhan'!U49%</f>
        <v>#DIV/0!</v>
      </c>
      <c r="V42" s="16">
        <f>'[2]29. SNDT_Tinhtranghonnhan'!V54/'[2]29. SNDT_Tinhtranghonnhan'!V49%</f>
        <v>0</v>
      </c>
      <c r="W42" s="16" t="e">
        <f>'[2]29. SNDT_Tinhtranghonnhan'!W54/'[2]29. SNDT_Tinhtranghonnhan'!W49%</f>
        <v>#DIV/0!</v>
      </c>
      <c r="X42" s="16" t="e">
        <f>'[2]29. SNDT_Tinhtranghonnhan'!X54/'[2]29. SNDT_Tinhtranghonnhan'!X49%</f>
        <v>#DIV/0!</v>
      </c>
      <c r="Y42" s="16">
        <f>'[2]29. SNDT_Tinhtranghonnhan'!Y54/'[2]29. SNDT_Tinhtranghonnhan'!Y49%</f>
        <v>0.12721752368345896</v>
      </c>
      <c r="Z42" s="16" t="e">
        <f>'[2]29. SNDT_Tinhtranghonnhan'!Z54/'[2]29. SNDT_Tinhtranghonnhan'!Z49%</f>
        <v>#DIV/0!</v>
      </c>
      <c r="AA42" s="16" t="e">
        <f>'[2]29. SNDT_Tinhtranghonnhan'!AA54/'[2]29. SNDT_Tinhtranghonnhan'!AA49%</f>
        <v>#DIV/0!</v>
      </c>
      <c r="AB42" s="16">
        <f>'[2]29. SNDT_Tinhtranghonnhan'!AB54/'[2]29. SNDT_Tinhtranghonnhan'!AB49%</f>
        <v>0</v>
      </c>
      <c r="AC42" s="16" t="e">
        <f>'[2]29. SNDT_Tinhtranghonnhan'!AC54/'[2]29. SNDT_Tinhtranghonnhan'!AC49%</f>
        <v>#DIV/0!</v>
      </c>
      <c r="AD42" s="16" t="e">
        <f>'[2]29. SNDT_Tinhtranghonnhan'!AD54/'[2]29. SNDT_Tinhtranghonnhan'!AD49%</f>
        <v>#DIV/0!</v>
      </c>
      <c r="AE42" s="16" t="e">
        <f>'[2]29. SNDT_Tinhtranghonnhan'!AE54/'[2]29. SNDT_Tinhtranghonnhan'!AE49%</f>
        <v>#DIV/0!</v>
      </c>
      <c r="AF42" s="16" t="e">
        <f>'[2]29. SNDT_Tinhtranghonnhan'!AF54/'[2]29. SNDT_Tinhtranghonnhan'!AF49%</f>
        <v>#DIV/0!</v>
      </c>
      <c r="AG42" s="16" t="e">
        <f>'[2]29. SNDT_Tinhtranghonnhan'!AG54/'[2]29. SNDT_Tinhtranghonnhan'!AG49%</f>
        <v>#DIV/0!</v>
      </c>
      <c r="AH42" s="16" t="e">
        <f>'[2]29. SNDT_Tinhtranghonnhan'!AH54/'[2]29. SNDT_Tinhtranghonnhan'!AH49%</f>
        <v>#DIV/0!</v>
      </c>
      <c r="AI42" s="16" t="e">
        <f>'[2]29. SNDT_Tinhtranghonnhan'!AI54/'[2]29. SNDT_Tinhtranghonnhan'!AI49%</f>
        <v>#DIV/0!</v>
      </c>
      <c r="AJ42" s="16" t="e">
        <f>'[2]29. SNDT_Tinhtranghonnhan'!AJ54/'[2]29. SNDT_Tinhtranghonnhan'!AJ49%</f>
        <v>#DIV/0!</v>
      </c>
      <c r="AK42" s="16" t="e">
        <f>'[2]29. SNDT_Tinhtranghonnhan'!AK54/'[2]29. SNDT_Tinhtranghonnhan'!AK49%</f>
        <v>#DIV/0!</v>
      </c>
      <c r="AL42" s="16" t="e">
        <f>'[2]29. SNDT_Tinhtranghonnhan'!AL54/'[2]29. SNDT_Tinhtranghonnhan'!AL49%</f>
        <v>#DIV/0!</v>
      </c>
      <c r="AM42" s="16" t="e">
        <f>'[2]29. SNDT_Tinhtranghonnhan'!AM54/'[2]29. SNDT_Tinhtranghonnhan'!AM49%</f>
        <v>#DIV/0!</v>
      </c>
      <c r="AN42" s="16" t="e">
        <f>'[2]29. SNDT_Tinhtranghonnhan'!AN54/'[2]29. SNDT_Tinhtranghonnhan'!AN49%</f>
        <v>#DIV/0!</v>
      </c>
      <c r="AO42" s="16" t="e">
        <f>'[2]29. SNDT_Tinhtranghonnhan'!AO54/'[2]29. SNDT_Tinhtranghonnhan'!AO49%</f>
        <v>#DIV/0!</v>
      </c>
      <c r="AP42" s="16" t="e">
        <f>'[2]29. SNDT_Tinhtranghonnhan'!AP54/'[2]29. SNDT_Tinhtranghonnhan'!AP49%</f>
        <v>#DIV/0!</v>
      </c>
      <c r="AQ42" s="16" t="e">
        <f>'[2]29. SNDT_Tinhtranghonnhan'!AQ54/'[2]29. SNDT_Tinhtranghonnhan'!AQ49%</f>
        <v>#DIV/0!</v>
      </c>
      <c r="AR42" s="16" t="e">
        <f>'[2]29. SNDT_Tinhtranghonnhan'!AR54/'[2]29. SNDT_Tinhtranghonnhan'!AR49%</f>
        <v>#DIV/0!</v>
      </c>
      <c r="AS42" s="16" t="e">
        <f>'[2]29. SNDT_Tinhtranghonnhan'!AS54/'[2]29. SNDT_Tinhtranghonnhan'!AS49%</f>
        <v>#DIV/0!</v>
      </c>
      <c r="AT42" s="16" t="e">
        <f>'[2]29. SNDT_Tinhtranghonnhan'!AT54/'[2]29. SNDT_Tinhtranghonnhan'!AT49%</f>
        <v>#DIV/0!</v>
      </c>
      <c r="AU42" s="16" t="e">
        <f>'[2]29. SNDT_Tinhtranghonnhan'!AU54/'[2]29. SNDT_Tinhtranghonnhan'!AU49%</f>
        <v>#DIV/0!</v>
      </c>
      <c r="AV42" s="16" t="e">
        <f>'[2]29. SNDT_Tinhtranghonnhan'!AV54/'[2]29. SNDT_Tinhtranghonnhan'!AV49%</f>
        <v>#DIV/0!</v>
      </c>
      <c r="AW42" s="16" t="e">
        <f>'[2]29. SNDT_Tinhtranghonnhan'!AW54/'[2]29. SNDT_Tinhtranghonnhan'!AW49%</f>
        <v>#DIV/0!</v>
      </c>
      <c r="AX42" s="16" t="e">
        <f>'[2]29. SNDT_Tinhtranghonnhan'!AX54/'[2]29. SNDT_Tinhtranghonnhan'!AX49%</f>
        <v>#DIV/0!</v>
      </c>
      <c r="AY42" s="16" t="e">
        <f>'[2]29. SNDT_Tinhtranghonnhan'!AY54/'[2]29. SNDT_Tinhtranghonnhan'!AY49%</f>
        <v>#DIV/0!</v>
      </c>
      <c r="AZ42" s="16" t="e">
        <f>'[2]29. SNDT_Tinhtranghonnhan'!AZ54/'[2]29. SNDT_Tinhtranghonnhan'!AZ49%</f>
        <v>#DIV/0!</v>
      </c>
      <c r="BA42" s="16" t="e">
        <f>'[2]29. SNDT_Tinhtranghonnhan'!BA54/'[2]29. SNDT_Tinhtranghonnhan'!BA49%</f>
        <v>#DIV/0!</v>
      </c>
      <c r="BB42" s="16" t="e">
        <f>'[2]29. SNDT_Tinhtranghonnhan'!BB54/'[2]29. SNDT_Tinhtranghonnhan'!BB49%</f>
        <v>#DIV/0!</v>
      </c>
      <c r="BC42" s="16" t="e">
        <f>'[2]29. SNDT_Tinhtranghonnhan'!BC54/'[2]29. SNDT_Tinhtranghonnhan'!BC49%</f>
        <v>#DIV/0!</v>
      </c>
      <c r="BD42" s="16" t="e">
        <f>'[2]29. SNDT_Tinhtranghonnhan'!BD54/'[2]29. SNDT_Tinhtranghonnhan'!BD49%</f>
        <v>#DIV/0!</v>
      </c>
      <c r="BE42" s="16" t="e">
        <f>'[2]29. SNDT_Tinhtranghonnhan'!BE54/'[2]29. SNDT_Tinhtranghonnhan'!BE49%</f>
        <v>#DIV/0!</v>
      </c>
      <c r="BF42" s="16" t="e">
        <f>'[2]29. SNDT_Tinhtranghonnhan'!BF54/'[2]29. SNDT_Tinhtranghonnhan'!BF49%</f>
        <v>#DIV/0!</v>
      </c>
      <c r="BG42" s="16" t="e">
        <f>'[2]29. SNDT_Tinhtranghonnhan'!BG54/'[2]29. SNDT_Tinhtranghonnhan'!BG49%</f>
        <v>#DIV/0!</v>
      </c>
      <c r="BH42" s="16" t="e">
        <f>'[2]29. SNDT_Tinhtranghonnhan'!BH54/'[2]29. SNDT_Tinhtranghonnhan'!BH49%</f>
        <v>#DIV/0!</v>
      </c>
      <c r="BI42" s="16" t="e">
        <f>'[2]29. SNDT_Tinhtranghonnhan'!BI54/'[2]29. SNDT_Tinhtranghonnhan'!BI49%</f>
        <v>#DIV/0!</v>
      </c>
      <c r="BJ42" s="16" t="e">
        <f>'[2]29. SNDT_Tinhtranghonnhan'!BJ54/'[2]29. SNDT_Tinhtranghonnhan'!BJ49%</f>
        <v>#DIV/0!</v>
      </c>
      <c r="BK42" s="16" t="e">
        <f>'[2]29. SNDT_Tinhtranghonnhan'!BK54/'[2]29. SNDT_Tinhtranghonnhan'!BK49%</f>
        <v>#DIV/0!</v>
      </c>
    </row>
    <row r="43" spans="3:63" x14ac:dyDescent="0.25">
      <c r="C43" s="15"/>
      <c r="D43" s="15" t="s">
        <v>136</v>
      </c>
      <c r="E43" s="15" t="s">
        <v>144</v>
      </c>
      <c r="F43" s="15" t="s">
        <v>113</v>
      </c>
      <c r="G43" s="5">
        <v>100</v>
      </c>
      <c r="H43" s="5">
        <v>100</v>
      </c>
      <c r="I43" s="5">
        <v>100</v>
      </c>
      <c r="J43" s="5">
        <v>100</v>
      </c>
      <c r="K43" s="5">
        <v>100</v>
      </c>
      <c r="L43" s="5">
        <v>100</v>
      </c>
      <c r="M43" s="5">
        <v>100</v>
      </c>
      <c r="N43" s="5">
        <v>100</v>
      </c>
      <c r="O43" s="5">
        <v>100</v>
      </c>
      <c r="P43" s="5">
        <v>100</v>
      </c>
      <c r="Q43" s="5">
        <v>100</v>
      </c>
      <c r="R43" s="5">
        <v>100</v>
      </c>
      <c r="S43" s="5">
        <v>100</v>
      </c>
      <c r="T43" s="5">
        <v>100</v>
      </c>
      <c r="U43" s="5">
        <v>100</v>
      </c>
      <c r="V43" s="5">
        <v>100</v>
      </c>
      <c r="W43" s="5">
        <v>100</v>
      </c>
      <c r="X43" s="5">
        <v>100</v>
      </c>
      <c r="Y43" s="5">
        <v>100</v>
      </c>
      <c r="Z43" s="5">
        <v>100</v>
      </c>
      <c r="AA43" s="5">
        <v>100</v>
      </c>
      <c r="AB43" s="5">
        <v>100</v>
      </c>
      <c r="AC43" s="5">
        <v>100</v>
      </c>
      <c r="AD43" s="5">
        <v>100</v>
      </c>
      <c r="AE43" s="5">
        <v>100</v>
      </c>
      <c r="AF43" s="5">
        <v>100</v>
      </c>
      <c r="AG43" s="5">
        <v>100</v>
      </c>
      <c r="AH43" s="5">
        <v>100</v>
      </c>
      <c r="AI43" s="5">
        <v>100</v>
      </c>
      <c r="AJ43" s="5">
        <v>100</v>
      </c>
      <c r="AK43" s="5">
        <v>100</v>
      </c>
      <c r="AL43" s="5">
        <v>100</v>
      </c>
      <c r="AM43" s="5">
        <v>100</v>
      </c>
      <c r="AN43" s="5">
        <v>100</v>
      </c>
      <c r="AO43" s="5">
        <v>100</v>
      </c>
      <c r="AP43" s="5">
        <v>100</v>
      </c>
      <c r="AQ43" s="5">
        <v>100</v>
      </c>
      <c r="AR43" s="5">
        <v>100</v>
      </c>
      <c r="AS43" s="5">
        <v>100</v>
      </c>
      <c r="AT43" s="5">
        <v>100</v>
      </c>
      <c r="AU43" s="5">
        <v>100</v>
      </c>
      <c r="AV43" s="5">
        <v>100</v>
      </c>
      <c r="AW43" s="5">
        <v>100</v>
      </c>
      <c r="AX43" s="5">
        <v>100</v>
      </c>
      <c r="AY43" s="5">
        <v>100</v>
      </c>
      <c r="AZ43" s="5">
        <v>100</v>
      </c>
      <c r="BA43" s="5">
        <v>100</v>
      </c>
      <c r="BB43" s="5">
        <v>100</v>
      </c>
      <c r="BC43" s="5">
        <v>100</v>
      </c>
      <c r="BD43" s="5">
        <v>100</v>
      </c>
      <c r="BE43" s="5">
        <v>100</v>
      </c>
      <c r="BF43" s="5">
        <v>100</v>
      </c>
      <c r="BG43" s="5">
        <v>100</v>
      </c>
      <c r="BH43" s="5">
        <v>100</v>
      </c>
      <c r="BI43" s="5">
        <v>100</v>
      </c>
      <c r="BJ43" s="5">
        <v>100</v>
      </c>
      <c r="BK43" s="5">
        <v>100</v>
      </c>
    </row>
    <row r="44" spans="3:63" x14ac:dyDescent="0.25">
      <c r="C44" s="15"/>
      <c r="D44" s="15"/>
      <c r="E44" s="15"/>
      <c r="F44" s="15" t="s">
        <v>122</v>
      </c>
      <c r="G44" s="16" t="e">
        <f>'[2]29. SNDT_Tinhtranghonnhan'!G56/'[2]29. SNDT_Tinhtranghonnhan'!G55%</f>
        <v>#DIV/0!</v>
      </c>
      <c r="H44" s="16" t="e">
        <f>'[2]29. SNDT_Tinhtranghonnhan'!H56/'[2]29. SNDT_Tinhtranghonnhan'!H55%</f>
        <v>#DIV/0!</v>
      </c>
      <c r="I44" s="16" t="e">
        <f>'[2]29. SNDT_Tinhtranghonnhan'!I56/'[2]29. SNDT_Tinhtranghonnhan'!I55%</f>
        <v>#DIV/0!</v>
      </c>
      <c r="J44" s="16" t="e">
        <f>'[2]29. SNDT_Tinhtranghonnhan'!J56/'[2]29. SNDT_Tinhtranghonnhan'!J55%</f>
        <v>#DIV/0!</v>
      </c>
      <c r="K44" s="16" t="e">
        <f>'[2]29. SNDT_Tinhtranghonnhan'!K56/'[2]29. SNDT_Tinhtranghonnhan'!K55%</f>
        <v>#DIV/0!</v>
      </c>
      <c r="L44" s="16" t="e">
        <f>'[2]29. SNDT_Tinhtranghonnhan'!L56/'[2]29. SNDT_Tinhtranghonnhan'!L55%</f>
        <v>#DIV/0!</v>
      </c>
      <c r="M44" s="16" t="e">
        <f>'[2]29. SNDT_Tinhtranghonnhan'!M56/'[2]29. SNDT_Tinhtranghonnhan'!M55%</f>
        <v>#DIV/0!</v>
      </c>
      <c r="N44" s="16" t="e">
        <f>'[2]29. SNDT_Tinhtranghonnhan'!N56/'[2]29. SNDT_Tinhtranghonnhan'!N55%</f>
        <v>#DIV/0!</v>
      </c>
      <c r="O44" s="16" t="e">
        <f>'[2]29. SNDT_Tinhtranghonnhan'!O56/'[2]29. SNDT_Tinhtranghonnhan'!O55%</f>
        <v>#DIV/0!</v>
      </c>
      <c r="P44" s="16" t="e">
        <f>'[2]29. SNDT_Tinhtranghonnhan'!P56/'[2]29. SNDT_Tinhtranghonnhan'!P55%</f>
        <v>#DIV/0!</v>
      </c>
      <c r="Q44" s="16" t="e">
        <f>'[2]29. SNDT_Tinhtranghonnhan'!Q56/'[2]29. SNDT_Tinhtranghonnhan'!Q55%</f>
        <v>#DIV/0!</v>
      </c>
      <c r="R44" s="16" t="e">
        <f>'[2]29. SNDT_Tinhtranghonnhan'!R56/'[2]29. SNDT_Tinhtranghonnhan'!R55%</f>
        <v>#DIV/0!</v>
      </c>
      <c r="S44" s="16" t="e">
        <f>'[2]29. SNDT_Tinhtranghonnhan'!S56/'[2]29. SNDT_Tinhtranghonnhan'!S55%</f>
        <v>#DIV/0!</v>
      </c>
      <c r="T44" s="16" t="e">
        <f>'[2]29. SNDT_Tinhtranghonnhan'!T56/'[2]29. SNDT_Tinhtranghonnhan'!T55%</f>
        <v>#DIV/0!</v>
      </c>
      <c r="U44" s="16" t="e">
        <f>'[2]29. SNDT_Tinhtranghonnhan'!U56/'[2]29. SNDT_Tinhtranghonnhan'!U55%</f>
        <v>#DIV/0!</v>
      </c>
      <c r="V44" s="16" t="e">
        <f>'[2]29. SNDT_Tinhtranghonnhan'!V56/'[2]29. SNDT_Tinhtranghonnhan'!V55%</f>
        <v>#DIV/0!</v>
      </c>
      <c r="W44" s="16" t="e">
        <f>'[2]29. SNDT_Tinhtranghonnhan'!W56/'[2]29. SNDT_Tinhtranghonnhan'!W55%</f>
        <v>#DIV/0!</v>
      </c>
      <c r="X44" s="16" t="e">
        <f>'[2]29. SNDT_Tinhtranghonnhan'!X56/'[2]29. SNDT_Tinhtranghonnhan'!X55%</f>
        <v>#DIV/0!</v>
      </c>
      <c r="Y44" s="16" t="e">
        <f>'[2]29. SNDT_Tinhtranghonnhan'!Y56/'[2]29. SNDT_Tinhtranghonnhan'!Y55%</f>
        <v>#DIV/0!</v>
      </c>
      <c r="Z44" s="16" t="e">
        <f>'[2]29. SNDT_Tinhtranghonnhan'!Z56/'[2]29. SNDT_Tinhtranghonnhan'!Z55%</f>
        <v>#DIV/0!</v>
      </c>
      <c r="AA44" s="16" t="e">
        <f>'[2]29. SNDT_Tinhtranghonnhan'!AA56/'[2]29. SNDT_Tinhtranghonnhan'!AA55%</f>
        <v>#DIV/0!</v>
      </c>
      <c r="AB44" s="16" t="e">
        <f>'[2]29. SNDT_Tinhtranghonnhan'!AB56/'[2]29. SNDT_Tinhtranghonnhan'!AB55%</f>
        <v>#DIV/0!</v>
      </c>
      <c r="AC44" s="16" t="e">
        <f>'[2]29. SNDT_Tinhtranghonnhan'!AC56/'[2]29. SNDT_Tinhtranghonnhan'!AC55%</f>
        <v>#DIV/0!</v>
      </c>
      <c r="AD44" s="16" t="e">
        <f>'[2]29. SNDT_Tinhtranghonnhan'!AD56/'[2]29. SNDT_Tinhtranghonnhan'!AD55%</f>
        <v>#DIV/0!</v>
      </c>
      <c r="AE44" s="16" t="e">
        <f>'[2]29. SNDT_Tinhtranghonnhan'!AE56/'[2]29. SNDT_Tinhtranghonnhan'!AE55%</f>
        <v>#DIV/0!</v>
      </c>
      <c r="AF44" s="16" t="e">
        <f>'[2]29. SNDT_Tinhtranghonnhan'!AF56/'[2]29. SNDT_Tinhtranghonnhan'!AF55%</f>
        <v>#DIV/0!</v>
      </c>
      <c r="AG44" s="16" t="e">
        <f>'[2]29. SNDT_Tinhtranghonnhan'!AG56/'[2]29. SNDT_Tinhtranghonnhan'!AG55%</f>
        <v>#DIV/0!</v>
      </c>
      <c r="AH44" s="16" t="e">
        <f>'[2]29. SNDT_Tinhtranghonnhan'!AH56/'[2]29. SNDT_Tinhtranghonnhan'!AH55%</f>
        <v>#DIV/0!</v>
      </c>
      <c r="AI44" s="16" t="e">
        <f>'[2]29. SNDT_Tinhtranghonnhan'!AI56/'[2]29. SNDT_Tinhtranghonnhan'!AI55%</f>
        <v>#DIV/0!</v>
      </c>
      <c r="AJ44" s="16" t="e">
        <f>'[2]29. SNDT_Tinhtranghonnhan'!AJ56/'[2]29. SNDT_Tinhtranghonnhan'!AJ55%</f>
        <v>#DIV/0!</v>
      </c>
      <c r="AK44" s="16" t="e">
        <f>'[2]29. SNDT_Tinhtranghonnhan'!AK56/'[2]29. SNDT_Tinhtranghonnhan'!AK55%</f>
        <v>#DIV/0!</v>
      </c>
      <c r="AL44" s="16" t="e">
        <f>'[2]29. SNDT_Tinhtranghonnhan'!AL56/'[2]29. SNDT_Tinhtranghonnhan'!AL55%</f>
        <v>#DIV/0!</v>
      </c>
      <c r="AM44" s="16" t="e">
        <f>'[2]29. SNDT_Tinhtranghonnhan'!AM56/'[2]29. SNDT_Tinhtranghonnhan'!AM55%</f>
        <v>#DIV/0!</v>
      </c>
      <c r="AN44" s="16" t="e">
        <f>'[2]29. SNDT_Tinhtranghonnhan'!AN56/'[2]29. SNDT_Tinhtranghonnhan'!AN55%</f>
        <v>#DIV/0!</v>
      </c>
      <c r="AO44" s="16" t="e">
        <f>'[2]29. SNDT_Tinhtranghonnhan'!AO56/'[2]29. SNDT_Tinhtranghonnhan'!AO55%</f>
        <v>#DIV/0!</v>
      </c>
      <c r="AP44" s="16" t="e">
        <f>'[2]29. SNDT_Tinhtranghonnhan'!AP56/'[2]29. SNDT_Tinhtranghonnhan'!AP55%</f>
        <v>#DIV/0!</v>
      </c>
      <c r="AQ44" s="16" t="e">
        <f>'[2]29. SNDT_Tinhtranghonnhan'!AQ56/'[2]29. SNDT_Tinhtranghonnhan'!AQ55%</f>
        <v>#DIV/0!</v>
      </c>
      <c r="AR44" s="16" t="e">
        <f>'[2]29. SNDT_Tinhtranghonnhan'!AR56/'[2]29. SNDT_Tinhtranghonnhan'!AR55%</f>
        <v>#DIV/0!</v>
      </c>
      <c r="AS44" s="16" t="e">
        <f>'[2]29. SNDT_Tinhtranghonnhan'!AS56/'[2]29. SNDT_Tinhtranghonnhan'!AS55%</f>
        <v>#DIV/0!</v>
      </c>
      <c r="AT44" s="16" t="e">
        <f>'[2]29. SNDT_Tinhtranghonnhan'!AT56/'[2]29. SNDT_Tinhtranghonnhan'!AT55%</f>
        <v>#DIV/0!</v>
      </c>
      <c r="AU44" s="16" t="e">
        <f>'[2]29. SNDT_Tinhtranghonnhan'!AU56/'[2]29. SNDT_Tinhtranghonnhan'!AU55%</f>
        <v>#DIV/0!</v>
      </c>
      <c r="AV44" s="16" t="e">
        <f>'[2]29. SNDT_Tinhtranghonnhan'!AV56/'[2]29. SNDT_Tinhtranghonnhan'!AV55%</f>
        <v>#DIV/0!</v>
      </c>
      <c r="AW44" s="16" t="e">
        <f>'[2]29. SNDT_Tinhtranghonnhan'!AW56/'[2]29. SNDT_Tinhtranghonnhan'!AW55%</f>
        <v>#DIV/0!</v>
      </c>
      <c r="AX44" s="16" t="e">
        <f>'[2]29. SNDT_Tinhtranghonnhan'!AX56/'[2]29. SNDT_Tinhtranghonnhan'!AX55%</f>
        <v>#DIV/0!</v>
      </c>
      <c r="AY44" s="16" t="e">
        <f>'[2]29. SNDT_Tinhtranghonnhan'!AY56/'[2]29. SNDT_Tinhtranghonnhan'!AY55%</f>
        <v>#DIV/0!</v>
      </c>
      <c r="AZ44" s="16" t="e">
        <f>'[2]29. SNDT_Tinhtranghonnhan'!AZ56/'[2]29. SNDT_Tinhtranghonnhan'!AZ55%</f>
        <v>#DIV/0!</v>
      </c>
      <c r="BA44" s="16" t="e">
        <f>'[2]29. SNDT_Tinhtranghonnhan'!BA56/'[2]29. SNDT_Tinhtranghonnhan'!BA55%</f>
        <v>#DIV/0!</v>
      </c>
      <c r="BB44" s="16" t="e">
        <f>'[2]29. SNDT_Tinhtranghonnhan'!BB56/'[2]29. SNDT_Tinhtranghonnhan'!BB55%</f>
        <v>#DIV/0!</v>
      </c>
      <c r="BC44" s="16" t="e">
        <f>'[2]29. SNDT_Tinhtranghonnhan'!BC56/'[2]29. SNDT_Tinhtranghonnhan'!BC55%</f>
        <v>#DIV/0!</v>
      </c>
      <c r="BD44" s="16" t="e">
        <f>'[2]29. SNDT_Tinhtranghonnhan'!BD56/'[2]29. SNDT_Tinhtranghonnhan'!BD55%</f>
        <v>#DIV/0!</v>
      </c>
      <c r="BE44" s="16" t="e">
        <f>'[2]29. SNDT_Tinhtranghonnhan'!BE56/'[2]29. SNDT_Tinhtranghonnhan'!BE55%</f>
        <v>#DIV/0!</v>
      </c>
      <c r="BF44" s="16" t="e">
        <f>'[2]29. SNDT_Tinhtranghonnhan'!BF56/'[2]29. SNDT_Tinhtranghonnhan'!BF55%</f>
        <v>#DIV/0!</v>
      </c>
      <c r="BG44" s="16" t="e">
        <f>'[2]29. SNDT_Tinhtranghonnhan'!BG56/'[2]29. SNDT_Tinhtranghonnhan'!BG55%</f>
        <v>#DIV/0!</v>
      </c>
      <c r="BH44" s="16" t="e">
        <f>'[2]29. SNDT_Tinhtranghonnhan'!BH56/'[2]29. SNDT_Tinhtranghonnhan'!BH55%</f>
        <v>#DIV/0!</v>
      </c>
      <c r="BI44" s="16" t="e">
        <f>'[2]29. SNDT_Tinhtranghonnhan'!BI56/'[2]29. SNDT_Tinhtranghonnhan'!BI55%</f>
        <v>#DIV/0!</v>
      </c>
      <c r="BJ44" s="16" t="e">
        <f>'[2]29. SNDT_Tinhtranghonnhan'!BJ56/'[2]29. SNDT_Tinhtranghonnhan'!BJ55%</f>
        <v>#DIV/0!</v>
      </c>
      <c r="BK44" s="16" t="e">
        <f>'[2]29. SNDT_Tinhtranghonnhan'!BK56/'[2]29. SNDT_Tinhtranghonnhan'!BK55%</f>
        <v>#DIV/0!</v>
      </c>
    </row>
    <row r="45" spans="3:63" x14ac:dyDescent="0.25">
      <c r="C45" s="15"/>
      <c r="D45" s="15"/>
      <c r="E45" s="15"/>
      <c r="F45" s="15" t="s">
        <v>123</v>
      </c>
      <c r="G45" s="16" t="e">
        <f>'[2]29. SNDT_Tinhtranghonnhan'!G57/'[2]29. SNDT_Tinhtranghonnhan'!G55%</f>
        <v>#DIV/0!</v>
      </c>
      <c r="H45" s="16" t="e">
        <f>'[2]29. SNDT_Tinhtranghonnhan'!H57/'[2]29. SNDT_Tinhtranghonnhan'!H55%</f>
        <v>#DIV/0!</v>
      </c>
      <c r="I45" s="16" t="e">
        <f>'[2]29. SNDT_Tinhtranghonnhan'!I57/'[2]29. SNDT_Tinhtranghonnhan'!I55%</f>
        <v>#DIV/0!</v>
      </c>
      <c r="J45" s="16" t="e">
        <f>'[2]29. SNDT_Tinhtranghonnhan'!J57/'[2]29. SNDT_Tinhtranghonnhan'!J55%</f>
        <v>#DIV/0!</v>
      </c>
      <c r="K45" s="16" t="e">
        <f>'[2]29. SNDT_Tinhtranghonnhan'!K57/'[2]29. SNDT_Tinhtranghonnhan'!K55%</f>
        <v>#DIV/0!</v>
      </c>
      <c r="L45" s="16" t="e">
        <f>'[2]29. SNDT_Tinhtranghonnhan'!L57/'[2]29. SNDT_Tinhtranghonnhan'!L55%</f>
        <v>#DIV/0!</v>
      </c>
      <c r="M45" s="16" t="e">
        <f>'[2]29. SNDT_Tinhtranghonnhan'!M57/'[2]29. SNDT_Tinhtranghonnhan'!M55%</f>
        <v>#DIV/0!</v>
      </c>
      <c r="N45" s="16" t="e">
        <f>'[2]29. SNDT_Tinhtranghonnhan'!N57/'[2]29. SNDT_Tinhtranghonnhan'!N55%</f>
        <v>#DIV/0!</v>
      </c>
      <c r="O45" s="16" t="e">
        <f>'[2]29. SNDT_Tinhtranghonnhan'!O57/'[2]29. SNDT_Tinhtranghonnhan'!O55%</f>
        <v>#DIV/0!</v>
      </c>
      <c r="P45" s="16" t="e">
        <f>'[2]29. SNDT_Tinhtranghonnhan'!P57/'[2]29. SNDT_Tinhtranghonnhan'!P55%</f>
        <v>#DIV/0!</v>
      </c>
      <c r="Q45" s="16" t="e">
        <f>'[2]29. SNDT_Tinhtranghonnhan'!Q57/'[2]29. SNDT_Tinhtranghonnhan'!Q55%</f>
        <v>#DIV/0!</v>
      </c>
      <c r="R45" s="16" t="e">
        <f>'[2]29. SNDT_Tinhtranghonnhan'!R57/'[2]29. SNDT_Tinhtranghonnhan'!R55%</f>
        <v>#DIV/0!</v>
      </c>
      <c r="S45" s="16" t="e">
        <f>'[2]29. SNDT_Tinhtranghonnhan'!S57/'[2]29. SNDT_Tinhtranghonnhan'!S55%</f>
        <v>#DIV/0!</v>
      </c>
      <c r="T45" s="16" t="e">
        <f>'[2]29. SNDT_Tinhtranghonnhan'!T57/'[2]29. SNDT_Tinhtranghonnhan'!T55%</f>
        <v>#DIV/0!</v>
      </c>
      <c r="U45" s="16" t="e">
        <f>'[2]29. SNDT_Tinhtranghonnhan'!U57/'[2]29. SNDT_Tinhtranghonnhan'!U55%</f>
        <v>#DIV/0!</v>
      </c>
      <c r="V45" s="16" t="e">
        <f>'[2]29. SNDT_Tinhtranghonnhan'!V57/'[2]29. SNDT_Tinhtranghonnhan'!V55%</f>
        <v>#DIV/0!</v>
      </c>
      <c r="W45" s="16" t="e">
        <f>'[2]29. SNDT_Tinhtranghonnhan'!W57/'[2]29. SNDT_Tinhtranghonnhan'!W55%</f>
        <v>#DIV/0!</v>
      </c>
      <c r="X45" s="16" t="e">
        <f>'[2]29. SNDT_Tinhtranghonnhan'!X57/'[2]29. SNDT_Tinhtranghonnhan'!X55%</f>
        <v>#DIV/0!</v>
      </c>
      <c r="Y45" s="16" t="e">
        <f>'[2]29. SNDT_Tinhtranghonnhan'!Y57/'[2]29. SNDT_Tinhtranghonnhan'!Y55%</f>
        <v>#DIV/0!</v>
      </c>
      <c r="Z45" s="16" t="e">
        <f>'[2]29. SNDT_Tinhtranghonnhan'!Z57/'[2]29. SNDT_Tinhtranghonnhan'!Z55%</f>
        <v>#DIV/0!</v>
      </c>
      <c r="AA45" s="16" t="e">
        <f>'[2]29. SNDT_Tinhtranghonnhan'!AA57/'[2]29. SNDT_Tinhtranghonnhan'!AA55%</f>
        <v>#DIV/0!</v>
      </c>
      <c r="AB45" s="16" t="e">
        <f>'[2]29. SNDT_Tinhtranghonnhan'!AB57/'[2]29. SNDT_Tinhtranghonnhan'!AB55%</f>
        <v>#DIV/0!</v>
      </c>
      <c r="AC45" s="16" t="e">
        <f>'[2]29. SNDT_Tinhtranghonnhan'!AC57/'[2]29. SNDT_Tinhtranghonnhan'!AC55%</f>
        <v>#DIV/0!</v>
      </c>
      <c r="AD45" s="16" t="e">
        <f>'[2]29. SNDT_Tinhtranghonnhan'!AD57/'[2]29. SNDT_Tinhtranghonnhan'!AD55%</f>
        <v>#DIV/0!</v>
      </c>
      <c r="AE45" s="16" t="e">
        <f>'[2]29. SNDT_Tinhtranghonnhan'!AE57/'[2]29. SNDT_Tinhtranghonnhan'!AE55%</f>
        <v>#DIV/0!</v>
      </c>
      <c r="AF45" s="16" t="e">
        <f>'[2]29. SNDT_Tinhtranghonnhan'!AF57/'[2]29. SNDT_Tinhtranghonnhan'!AF55%</f>
        <v>#DIV/0!</v>
      </c>
      <c r="AG45" s="16" t="e">
        <f>'[2]29. SNDT_Tinhtranghonnhan'!AG57/'[2]29. SNDT_Tinhtranghonnhan'!AG55%</f>
        <v>#DIV/0!</v>
      </c>
      <c r="AH45" s="16" t="e">
        <f>'[2]29. SNDT_Tinhtranghonnhan'!AH57/'[2]29. SNDT_Tinhtranghonnhan'!AH55%</f>
        <v>#DIV/0!</v>
      </c>
      <c r="AI45" s="16" t="e">
        <f>'[2]29. SNDT_Tinhtranghonnhan'!AI57/'[2]29. SNDT_Tinhtranghonnhan'!AI55%</f>
        <v>#DIV/0!</v>
      </c>
      <c r="AJ45" s="16" t="e">
        <f>'[2]29. SNDT_Tinhtranghonnhan'!AJ57/'[2]29. SNDT_Tinhtranghonnhan'!AJ55%</f>
        <v>#DIV/0!</v>
      </c>
      <c r="AK45" s="16" t="e">
        <f>'[2]29. SNDT_Tinhtranghonnhan'!AK57/'[2]29. SNDT_Tinhtranghonnhan'!AK55%</f>
        <v>#DIV/0!</v>
      </c>
      <c r="AL45" s="16" t="e">
        <f>'[2]29. SNDT_Tinhtranghonnhan'!AL57/'[2]29. SNDT_Tinhtranghonnhan'!AL55%</f>
        <v>#DIV/0!</v>
      </c>
      <c r="AM45" s="16" t="e">
        <f>'[2]29. SNDT_Tinhtranghonnhan'!AM57/'[2]29. SNDT_Tinhtranghonnhan'!AM55%</f>
        <v>#DIV/0!</v>
      </c>
      <c r="AN45" s="16" t="e">
        <f>'[2]29. SNDT_Tinhtranghonnhan'!AN57/'[2]29. SNDT_Tinhtranghonnhan'!AN55%</f>
        <v>#DIV/0!</v>
      </c>
      <c r="AO45" s="16" t="e">
        <f>'[2]29. SNDT_Tinhtranghonnhan'!AO57/'[2]29. SNDT_Tinhtranghonnhan'!AO55%</f>
        <v>#DIV/0!</v>
      </c>
      <c r="AP45" s="16" t="e">
        <f>'[2]29. SNDT_Tinhtranghonnhan'!AP57/'[2]29. SNDT_Tinhtranghonnhan'!AP55%</f>
        <v>#DIV/0!</v>
      </c>
      <c r="AQ45" s="16" t="e">
        <f>'[2]29. SNDT_Tinhtranghonnhan'!AQ57/'[2]29. SNDT_Tinhtranghonnhan'!AQ55%</f>
        <v>#DIV/0!</v>
      </c>
      <c r="AR45" s="16" t="e">
        <f>'[2]29. SNDT_Tinhtranghonnhan'!AR57/'[2]29. SNDT_Tinhtranghonnhan'!AR55%</f>
        <v>#DIV/0!</v>
      </c>
      <c r="AS45" s="16" t="e">
        <f>'[2]29. SNDT_Tinhtranghonnhan'!AS57/'[2]29. SNDT_Tinhtranghonnhan'!AS55%</f>
        <v>#DIV/0!</v>
      </c>
      <c r="AT45" s="16" t="e">
        <f>'[2]29. SNDT_Tinhtranghonnhan'!AT57/'[2]29. SNDT_Tinhtranghonnhan'!AT55%</f>
        <v>#DIV/0!</v>
      </c>
      <c r="AU45" s="16" t="e">
        <f>'[2]29. SNDT_Tinhtranghonnhan'!AU57/'[2]29. SNDT_Tinhtranghonnhan'!AU55%</f>
        <v>#DIV/0!</v>
      </c>
      <c r="AV45" s="16" t="e">
        <f>'[2]29. SNDT_Tinhtranghonnhan'!AV57/'[2]29. SNDT_Tinhtranghonnhan'!AV55%</f>
        <v>#DIV/0!</v>
      </c>
      <c r="AW45" s="16" t="e">
        <f>'[2]29. SNDT_Tinhtranghonnhan'!AW57/'[2]29. SNDT_Tinhtranghonnhan'!AW55%</f>
        <v>#DIV/0!</v>
      </c>
      <c r="AX45" s="16" t="e">
        <f>'[2]29. SNDT_Tinhtranghonnhan'!AX57/'[2]29. SNDT_Tinhtranghonnhan'!AX55%</f>
        <v>#DIV/0!</v>
      </c>
      <c r="AY45" s="16" t="e">
        <f>'[2]29. SNDT_Tinhtranghonnhan'!AY57/'[2]29. SNDT_Tinhtranghonnhan'!AY55%</f>
        <v>#DIV/0!</v>
      </c>
      <c r="AZ45" s="16" t="e">
        <f>'[2]29. SNDT_Tinhtranghonnhan'!AZ57/'[2]29. SNDT_Tinhtranghonnhan'!AZ55%</f>
        <v>#DIV/0!</v>
      </c>
      <c r="BA45" s="16" t="e">
        <f>'[2]29. SNDT_Tinhtranghonnhan'!BA57/'[2]29. SNDT_Tinhtranghonnhan'!BA55%</f>
        <v>#DIV/0!</v>
      </c>
      <c r="BB45" s="16" t="e">
        <f>'[2]29. SNDT_Tinhtranghonnhan'!BB57/'[2]29. SNDT_Tinhtranghonnhan'!BB55%</f>
        <v>#DIV/0!</v>
      </c>
      <c r="BC45" s="16" t="e">
        <f>'[2]29. SNDT_Tinhtranghonnhan'!BC57/'[2]29. SNDT_Tinhtranghonnhan'!BC55%</f>
        <v>#DIV/0!</v>
      </c>
      <c r="BD45" s="16" t="e">
        <f>'[2]29. SNDT_Tinhtranghonnhan'!BD57/'[2]29. SNDT_Tinhtranghonnhan'!BD55%</f>
        <v>#DIV/0!</v>
      </c>
      <c r="BE45" s="16" t="e">
        <f>'[2]29. SNDT_Tinhtranghonnhan'!BE57/'[2]29. SNDT_Tinhtranghonnhan'!BE55%</f>
        <v>#DIV/0!</v>
      </c>
      <c r="BF45" s="16" t="e">
        <f>'[2]29. SNDT_Tinhtranghonnhan'!BF57/'[2]29. SNDT_Tinhtranghonnhan'!BF55%</f>
        <v>#DIV/0!</v>
      </c>
      <c r="BG45" s="16" t="e">
        <f>'[2]29. SNDT_Tinhtranghonnhan'!BG57/'[2]29. SNDT_Tinhtranghonnhan'!BG55%</f>
        <v>#DIV/0!</v>
      </c>
      <c r="BH45" s="16" t="e">
        <f>'[2]29. SNDT_Tinhtranghonnhan'!BH57/'[2]29. SNDT_Tinhtranghonnhan'!BH55%</f>
        <v>#DIV/0!</v>
      </c>
      <c r="BI45" s="16" t="e">
        <f>'[2]29. SNDT_Tinhtranghonnhan'!BI57/'[2]29. SNDT_Tinhtranghonnhan'!BI55%</f>
        <v>#DIV/0!</v>
      </c>
      <c r="BJ45" s="16" t="e">
        <f>'[2]29. SNDT_Tinhtranghonnhan'!BJ57/'[2]29. SNDT_Tinhtranghonnhan'!BJ55%</f>
        <v>#DIV/0!</v>
      </c>
      <c r="BK45" s="16" t="e">
        <f>'[2]29. SNDT_Tinhtranghonnhan'!BK57/'[2]29. SNDT_Tinhtranghonnhan'!BK55%</f>
        <v>#DIV/0!</v>
      </c>
    </row>
    <row r="46" spans="3:63" x14ac:dyDescent="0.25">
      <c r="C46" s="15"/>
      <c r="D46" s="15"/>
      <c r="E46" s="15"/>
      <c r="F46" s="15" t="s">
        <v>124</v>
      </c>
      <c r="G46" s="16" t="e">
        <f>'[2]29. SNDT_Tinhtranghonnhan'!G58/'[2]29. SNDT_Tinhtranghonnhan'!G55%</f>
        <v>#DIV/0!</v>
      </c>
      <c r="H46" s="16" t="e">
        <f>'[2]29. SNDT_Tinhtranghonnhan'!H58/'[2]29. SNDT_Tinhtranghonnhan'!H55%</f>
        <v>#DIV/0!</v>
      </c>
      <c r="I46" s="16" t="e">
        <f>'[2]29. SNDT_Tinhtranghonnhan'!I58/'[2]29. SNDT_Tinhtranghonnhan'!I55%</f>
        <v>#DIV/0!</v>
      </c>
      <c r="J46" s="16" t="e">
        <f>'[2]29. SNDT_Tinhtranghonnhan'!J58/'[2]29. SNDT_Tinhtranghonnhan'!J55%</f>
        <v>#DIV/0!</v>
      </c>
      <c r="K46" s="16" t="e">
        <f>'[2]29. SNDT_Tinhtranghonnhan'!K58/'[2]29. SNDT_Tinhtranghonnhan'!K55%</f>
        <v>#DIV/0!</v>
      </c>
      <c r="L46" s="16" t="e">
        <f>'[2]29. SNDT_Tinhtranghonnhan'!L58/'[2]29. SNDT_Tinhtranghonnhan'!L55%</f>
        <v>#DIV/0!</v>
      </c>
      <c r="M46" s="16" t="e">
        <f>'[2]29. SNDT_Tinhtranghonnhan'!M58/'[2]29. SNDT_Tinhtranghonnhan'!M55%</f>
        <v>#DIV/0!</v>
      </c>
      <c r="N46" s="16" t="e">
        <f>'[2]29. SNDT_Tinhtranghonnhan'!N58/'[2]29. SNDT_Tinhtranghonnhan'!N55%</f>
        <v>#DIV/0!</v>
      </c>
      <c r="O46" s="16" t="e">
        <f>'[2]29. SNDT_Tinhtranghonnhan'!O58/'[2]29. SNDT_Tinhtranghonnhan'!O55%</f>
        <v>#DIV/0!</v>
      </c>
      <c r="P46" s="16" t="e">
        <f>'[2]29. SNDT_Tinhtranghonnhan'!P58/'[2]29. SNDT_Tinhtranghonnhan'!P55%</f>
        <v>#DIV/0!</v>
      </c>
      <c r="Q46" s="16" t="e">
        <f>'[2]29. SNDT_Tinhtranghonnhan'!Q58/'[2]29. SNDT_Tinhtranghonnhan'!Q55%</f>
        <v>#DIV/0!</v>
      </c>
      <c r="R46" s="16" t="e">
        <f>'[2]29. SNDT_Tinhtranghonnhan'!R58/'[2]29. SNDT_Tinhtranghonnhan'!R55%</f>
        <v>#DIV/0!</v>
      </c>
      <c r="S46" s="16" t="e">
        <f>'[2]29. SNDT_Tinhtranghonnhan'!S58/'[2]29. SNDT_Tinhtranghonnhan'!S55%</f>
        <v>#DIV/0!</v>
      </c>
      <c r="T46" s="16" t="e">
        <f>'[2]29. SNDT_Tinhtranghonnhan'!T58/'[2]29. SNDT_Tinhtranghonnhan'!T55%</f>
        <v>#DIV/0!</v>
      </c>
      <c r="U46" s="16" t="e">
        <f>'[2]29. SNDT_Tinhtranghonnhan'!U58/'[2]29. SNDT_Tinhtranghonnhan'!U55%</f>
        <v>#DIV/0!</v>
      </c>
      <c r="V46" s="16" t="e">
        <f>'[2]29. SNDT_Tinhtranghonnhan'!V58/'[2]29. SNDT_Tinhtranghonnhan'!V55%</f>
        <v>#DIV/0!</v>
      </c>
      <c r="W46" s="16" t="e">
        <f>'[2]29. SNDT_Tinhtranghonnhan'!W58/'[2]29. SNDT_Tinhtranghonnhan'!W55%</f>
        <v>#DIV/0!</v>
      </c>
      <c r="X46" s="16" t="e">
        <f>'[2]29. SNDT_Tinhtranghonnhan'!X58/'[2]29. SNDT_Tinhtranghonnhan'!X55%</f>
        <v>#DIV/0!</v>
      </c>
      <c r="Y46" s="16" t="e">
        <f>'[2]29. SNDT_Tinhtranghonnhan'!Y58/'[2]29. SNDT_Tinhtranghonnhan'!Y55%</f>
        <v>#DIV/0!</v>
      </c>
      <c r="Z46" s="16" t="e">
        <f>'[2]29. SNDT_Tinhtranghonnhan'!Z58/'[2]29. SNDT_Tinhtranghonnhan'!Z55%</f>
        <v>#DIV/0!</v>
      </c>
      <c r="AA46" s="16" t="e">
        <f>'[2]29. SNDT_Tinhtranghonnhan'!AA58/'[2]29. SNDT_Tinhtranghonnhan'!AA55%</f>
        <v>#DIV/0!</v>
      </c>
      <c r="AB46" s="16" t="e">
        <f>'[2]29. SNDT_Tinhtranghonnhan'!AB58/'[2]29. SNDT_Tinhtranghonnhan'!AB55%</f>
        <v>#DIV/0!</v>
      </c>
      <c r="AC46" s="16" t="e">
        <f>'[2]29. SNDT_Tinhtranghonnhan'!AC58/'[2]29. SNDT_Tinhtranghonnhan'!AC55%</f>
        <v>#DIV/0!</v>
      </c>
      <c r="AD46" s="16" t="e">
        <f>'[2]29. SNDT_Tinhtranghonnhan'!AD58/'[2]29. SNDT_Tinhtranghonnhan'!AD55%</f>
        <v>#DIV/0!</v>
      </c>
      <c r="AE46" s="16" t="e">
        <f>'[2]29. SNDT_Tinhtranghonnhan'!AE58/'[2]29. SNDT_Tinhtranghonnhan'!AE55%</f>
        <v>#DIV/0!</v>
      </c>
      <c r="AF46" s="16" t="e">
        <f>'[2]29. SNDT_Tinhtranghonnhan'!AF58/'[2]29. SNDT_Tinhtranghonnhan'!AF55%</f>
        <v>#DIV/0!</v>
      </c>
      <c r="AG46" s="16" t="e">
        <f>'[2]29. SNDT_Tinhtranghonnhan'!AG58/'[2]29. SNDT_Tinhtranghonnhan'!AG55%</f>
        <v>#DIV/0!</v>
      </c>
      <c r="AH46" s="16" t="e">
        <f>'[2]29. SNDT_Tinhtranghonnhan'!AH58/'[2]29. SNDT_Tinhtranghonnhan'!AH55%</f>
        <v>#DIV/0!</v>
      </c>
      <c r="AI46" s="16" t="e">
        <f>'[2]29. SNDT_Tinhtranghonnhan'!AI58/'[2]29. SNDT_Tinhtranghonnhan'!AI55%</f>
        <v>#DIV/0!</v>
      </c>
      <c r="AJ46" s="16" t="e">
        <f>'[2]29. SNDT_Tinhtranghonnhan'!AJ58/'[2]29. SNDT_Tinhtranghonnhan'!AJ55%</f>
        <v>#DIV/0!</v>
      </c>
      <c r="AK46" s="16" t="e">
        <f>'[2]29. SNDT_Tinhtranghonnhan'!AK58/'[2]29. SNDT_Tinhtranghonnhan'!AK55%</f>
        <v>#DIV/0!</v>
      </c>
      <c r="AL46" s="16" t="e">
        <f>'[2]29. SNDT_Tinhtranghonnhan'!AL58/'[2]29. SNDT_Tinhtranghonnhan'!AL55%</f>
        <v>#DIV/0!</v>
      </c>
      <c r="AM46" s="16" t="e">
        <f>'[2]29. SNDT_Tinhtranghonnhan'!AM58/'[2]29. SNDT_Tinhtranghonnhan'!AM55%</f>
        <v>#DIV/0!</v>
      </c>
      <c r="AN46" s="16" t="e">
        <f>'[2]29. SNDT_Tinhtranghonnhan'!AN58/'[2]29. SNDT_Tinhtranghonnhan'!AN55%</f>
        <v>#DIV/0!</v>
      </c>
      <c r="AO46" s="16" t="e">
        <f>'[2]29. SNDT_Tinhtranghonnhan'!AO58/'[2]29. SNDT_Tinhtranghonnhan'!AO55%</f>
        <v>#DIV/0!</v>
      </c>
      <c r="AP46" s="16" t="e">
        <f>'[2]29. SNDT_Tinhtranghonnhan'!AP58/'[2]29. SNDT_Tinhtranghonnhan'!AP55%</f>
        <v>#DIV/0!</v>
      </c>
      <c r="AQ46" s="16" t="e">
        <f>'[2]29. SNDT_Tinhtranghonnhan'!AQ58/'[2]29. SNDT_Tinhtranghonnhan'!AQ55%</f>
        <v>#DIV/0!</v>
      </c>
      <c r="AR46" s="16" t="e">
        <f>'[2]29. SNDT_Tinhtranghonnhan'!AR58/'[2]29. SNDT_Tinhtranghonnhan'!AR55%</f>
        <v>#DIV/0!</v>
      </c>
      <c r="AS46" s="16" t="e">
        <f>'[2]29. SNDT_Tinhtranghonnhan'!AS58/'[2]29. SNDT_Tinhtranghonnhan'!AS55%</f>
        <v>#DIV/0!</v>
      </c>
      <c r="AT46" s="16" t="e">
        <f>'[2]29. SNDT_Tinhtranghonnhan'!AT58/'[2]29. SNDT_Tinhtranghonnhan'!AT55%</f>
        <v>#DIV/0!</v>
      </c>
      <c r="AU46" s="16" t="e">
        <f>'[2]29. SNDT_Tinhtranghonnhan'!AU58/'[2]29. SNDT_Tinhtranghonnhan'!AU55%</f>
        <v>#DIV/0!</v>
      </c>
      <c r="AV46" s="16" t="e">
        <f>'[2]29. SNDT_Tinhtranghonnhan'!AV58/'[2]29. SNDT_Tinhtranghonnhan'!AV55%</f>
        <v>#DIV/0!</v>
      </c>
      <c r="AW46" s="16" t="e">
        <f>'[2]29. SNDT_Tinhtranghonnhan'!AW58/'[2]29. SNDT_Tinhtranghonnhan'!AW55%</f>
        <v>#DIV/0!</v>
      </c>
      <c r="AX46" s="16" t="e">
        <f>'[2]29. SNDT_Tinhtranghonnhan'!AX58/'[2]29. SNDT_Tinhtranghonnhan'!AX55%</f>
        <v>#DIV/0!</v>
      </c>
      <c r="AY46" s="16" t="e">
        <f>'[2]29. SNDT_Tinhtranghonnhan'!AY58/'[2]29. SNDT_Tinhtranghonnhan'!AY55%</f>
        <v>#DIV/0!</v>
      </c>
      <c r="AZ46" s="16" t="e">
        <f>'[2]29. SNDT_Tinhtranghonnhan'!AZ58/'[2]29. SNDT_Tinhtranghonnhan'!AZ55%</f>
        <v>#DIV/0!</v>
      </c>
      <c r="BA46" s="16" t="e">
        <f>'[2]29. SNDT_Tinhtranghonnhan'!BA58/'[2]29. SNDT_Tinhtranghonnhan'!BA55%</f>
        <v>#DIV/0!</v>
      </c>
      <c r="BB46" s="16" t="e">
        <f>'[2]29. SNDT_Tinhtranghonnhan'!BB58/'[2]29. SNDT_Tinhtranghonnhan'!BB55%</f>
        <v>#DIV/0!</v>
      </c>
      <c r="BC46" s="16" t="e">
        <f>'[2]29. SNDT_Tinhtranghonnhan'!BC58/'[2]29. SNDT_Tinhtranghonnhan'!BC55%</f>
        <v>#DIV/0!</v>
      </c>
      <c r="BD46" s="16" t="e">
        <f>'[2]29. SNDT_Tinhtranghonnhan'!BD58/'[2]29. SNDT_Tinhtranghonnhan'!BD55%</f>
        <v>#DIV/0!</v>
      </c>
      <c r="BE46" s="16" t="e">
        <f>'[2]29. SNDT_Tinhtranghonnhan'!BE58/'[2]29. SNDT_Tinhtranghonnhan'!BE55%</f>
        <v>#DIV/0!</v>
      </c>
      <c r="BF46" s="16" t="e">
        <f>'[2]29. SNDT_Tinhtranghonnhan'!BF58/'[2]29. SNDT_Tinhtranghonnhan'!BF55%</f>
        <v>#DIV/0!</v>
      </c>
      <c r="BG46" s="16" t="e">
        <f>'[2]29. SNDT_Tinhtranghonnhan'!BG58/'[2]29. SNDT_Tinhtranghonnhan'!BG55%</f>
        <v>#DIV/0!</v>
      </c>
      <c r="BH46" s="16" t="e">
        <f>'[2]29. SNDT_Tinhtranghonnhan'!BH58/'[2]29. SNDT_Tinhtranghonnhan'!BH55%</f>
        <v>#DIV/0!</v>
      </c>
      <c r="BI46" s="16" t="e">
        <f>'[2]29. SNDT_Tinhtranghonnhan'!BI58/'[2]29. SNDT_Tinhtranghonnhan'!BI55%</f>
        <v>#DIV/0!</v>
      </c>
      <c r="BJ46" s="16" t="e">
        <f>'[2]29. SNDT_Tinhtranghonnhan'!BJ58/'[2]29. SNDT_Tinhtranghonnhan'!BJ55%</f>
        <v>#DIV/0!</v>
      </c>
      <c r="BK46" s="16" t="e">
        <f>'[2]29. SNDT_Tinhtranghonnhan'!BK58/'[2]29. SNDT_Tinhtranghonnhan'!BK55%</f>
        <v>#DIV/0!</v>
      </c>
    </row>
    <row r="47" spans="3:63" x14ac:dyDescent="0.25">
      <c r="C47" s="15"/>
      <c r="D47" s="15"/>
      <c r="E47" s="15"/>
      <c r="F47" s="15" t="s">
        <v>125</v>
      </c>
      <c r="G47" s="16" t="e">
        <f>'[2]29. SNDT_Tinhtranghonnhan'!G59/'[2]29. SNDT_Tinhtranghonnhan'!G55%</f>
        <v>#DIV/0!</v>
      </c>
      <c r="H47" s="16" t="e">
        <f>'[2]29. SNDT_Tinhtranghonnhan'!H59/'[2]29. SNDT_Tinhtranghonnhan'!H55%</f>
        <v>#DIV/0!</v>
      </c>
      <c r="I47" s="16" t="e">
        <f>'[2]29. SNDT_Tinhtranghonnhan'!I59/'[2]29. SNDT_Tinhtranghonnhan'!I55%</f>
        <v>#DIV/0!</v>
      </c>
      <c r="J47" s="16" t="e">
        <f>'[2]29. SNDT_Tinhtranghonnhan'!J59/'[2]29. SNDT_Tinhtranghonnhan'!J55%</f>
        <v>#DIV/0!</v>
      </c>
      <c r="K47" s="16" t="e">
        <f>'[2]29. SNDT_Tinhtranghonnhan'!K59/'[2]29. SNDT_Tinhtranghonnhan'!K55%</f>
        <v>#DIV/0!</v>
      </c>
      <c r="L47" s="16" t="e">
        <f>'[2]29. SNDT_Tinhtranghonnhan'!L59/'[2]29. SNDT_Tinhtranghonnhan'!L55%</f>
        <v>#DIV/0!</v>
      </c>
      <c r="M47" s="16" t="e">
        <f>'[2]29. SNDT_Tinhtranghonnhan'!M59/'[2]29. SNDT_Tinhtranghonnhan'!M55%</f>
        <v>#DIV/0!</v>
      </c>
      <c r="N47" s="16" t="e">
        <f>'[2]29. SNDT_Tinhtranghonnhan'!N59/'[2]29. SNDT_Tinhtranghonnhan'!N55%</f>
        <v>#DIV/0!</v>
      </c>
      <c r="O47" s="16" t="e">
        <f>'[2]29. SNDT_Tinhtranghonnhan'!O59/'[2]29. SNDT_Tinhtranghonnhan'!O55%</f>
        <v>#DIV/0!</v>
      </c>
      <c r="P47" s="16" t="e">
        <f>'[2]29. SNDT_Tinhtranghonnhan'!P59/'[2]29. SNDT_Tinhtranghonnhan'!P55%</f>
        <v>#DIV/0!</v>
      </c>
      <c r="Q47" s="16" t="e">
        <f>'[2]29. SNDT_Tinhtranghonnhan'!Q59/'[2]29. SNDT_Tinhtranghonnhan'!Q55%</f>
        <v>#DIV/0!</v>
      </c>
      <c r="R47" s="16" t="e">
        <f>'[2]29. SNDT_Tinhtranghonnhan'!R59/'[2]29. SNDT_Tinhtranghonnhan'!R55%</f>
        <v>#DIV/0!</v>
      </c>
      <c r="S47" s="16" t="e">
        <f>'[2]29. SNDT_Tinhtranghonnhan'!S59/'[2]29. SNDT_Tinhtranghonnhan'!S55%</f>
        <v>#DIV/0!</v>
      </c>
      <c r="T47" s="16" t="e">
        <f>'[2]29. SNDT_Tinhtranghonnhan'!T59/'[2]29. SNDT_Tinhtranghonnhan'!T55%</f>
        <v>#DIV/0!</v>
      </c>
      <c r="U47" s="16" t="e">
        <f>'[2]29. SNDT_Tinhtranghonnhan'!U59/'[2]29. SNDT_Tinhtranghonnhan'!U55%</f>
        <v>#DIV/0!</v>
      </c>
      <c r="V47" s="16" t="e">
        <f>'[2]29. SNDT_Tinhtranghonnhan'!V59/'[2]29. SNDT_Tinhtranghonnhan'!V55%</f>
        <v>#DIV/0!</v>
      </c>
      <c r="W47" s="16" t="e">
        <f>'[2]29. SNDT_Tinhtranghonnhan'!W59/'[2]29. SNDT_Tinhtranghonnhan'!W55%</f>
        <v>#DIV/0!</v>
      </c>
      <c r="X47" s="16" t="e">
        <f>'[2]29. SNDT_Tinhtranghonnhan'!X59/'[2]29. SNDT_Tinhtranghonnhan'!X55%</f>
        <v>#DIV/0!</v>
      </c>
      <c r="Y47" s="16" t="e">
        <f>'[2]29. SNDT_Tinhtranghonnhan'!Y59/'[2]29. SNDT_Tinhtranghonnhan'!Y55%</f>
        <v>#DIV/0!</v>
      </c>
      <c r="Z47" s="16" t="e">
        <f>'[2]29. SNDT_Tinhtranghonnhan'!Z59/'[2]29. SNDT_Tinhtranghonnhan'!Z55%</f>
        <v>#DIV/0!</v>
      </c>
      <c r="AA47" s="16" t="e">
        <f>'[2]29. SNDT_Tinhtranghonnhan'!AA59/'[2]29. SNDT_Tinhtranghonnhan'!AA55%</f>
        <v>#DIV/0!</v>
      </c>
      <c r="AB47" s="16" t="e">
        <f>'[2]29. SNDT_Tinhtranghonnhan'!AB59/'[2]29. SNDT_Tinhtranghonnhan'!AB55%</f>
        <v>#DIV/0!</v>
      </c>
      <c r="AC47" s="16" t="e">
        <f>'[2]29. SNDT_Tinhtranghonnhan'!AC59/'[2]29. SNDT_Tinhtranghonnhan'!AC55%</f>
        <v>#DIV/0!</v>
      </c>
      <c r="AD47" s="16" t="e">
        <f>'[2]29. SNDT_Tinhtranghonnhan'!AD59/'[2]29. SNDT_Tinhtranghonnhan'!AD55%</f>
        <v>#DIV/0!</v>
      </c>
      <c r="AE47" s="16" t="e">
        <f>'[2]29. SNDT_Tinhtranghonnhan'!AE59/'[2]29. SNDT_Tinhtranghonnhan'!AE55%</f>
        <v>#DIV/0!</v>
      </c>
      <c r="AF47" s="16" t="e">
        <f>'[2]29. SNDT_Tinhtranghonnhan'!AF59/'[2]29. SNDT_Tinhtranghonnhan'!AF55%</f>
        <v>#DIV/0!</v>
      </c>
      <c r="AG47" s="16" t="e">
        <f>'[2]29. SNDT_Tinhtranghonnhan'!AG59/'[2]29. SNDT_Tinhtranghonnhan'!AG55%</f>
        <v>#DIV/0!</v>
      </c>
      <c r="AH47" s="16" t="e">
        <f>'[2]29. SNDT_Tinhtranghonnhan'!AH59/'[2]29. SNDT_Tinhtranghonnhan'!AH55%</f>
        <v>#DIV/0!</v>
      </c>
      <c r="AI47" s="16" t="e">
        <f>'[2]29. SNDT_Tinhtranghonnhan'!AI59/'[2]29. SNDT_Tinhtranghonnhan'!AI55%</f>
        <v>#DIV/0!</v>
      </c>
      <c r="AJ47" s="16" t="e">
        <f>'[2]29. SNDT_Tinhtranghonnhan'!AJ59/'[2]29. SNDT_Tinhtranghonnhan'!AJ55%</f>
        <v>#DIV/0!</v>
      </c>
      <c r="AK47" s="16" t="e">
        <f>'[2]29. SNDT_Tinhtranghonnhan'!AK59/'[2]29. SNDT_Tinhtranghonnhan'!AK55%</f>
        <v>#DIV/0!</v>
      </c>
      <c r="AL47" s="16" t="e">
        <f>'[2]29. SNDT_Tinhtranghonnhan'!AL59/'[2]29. SNDT_Tinhtranghonnhan'!AL55%</f>
        <v>#DIV/0!</v>
      </c>
      <c r="AM47" s="16" t="e">
        <f>'[2]29. SNDT_Tinhtranghonnhan'!AM59/'[2]29. SNDT_Tinhtranghonnhan'!AM55%</f>
        <v>#DIV/0!</v>
      </c>
      <c r="AN47" s="16" t="e">
        <f>'[2]29. SNDT_Tinhtranghonnhan'!AN59/'[2]29. SNDT_Tinhtranghonnhan'!AN55%</f>
        <v>#DIV/0!</v>
      </c>
      <c r="AO47" s="16" t="e">
        <f>'[2]29. SNDT_Tinhtranghonnhan'!AO59/'[2]29. SNDT_Tinhtranghonnhan'!AO55%</f>
        <v>#DIV/0!</v>
      </c>
      <c r="AP47" s="16" t="e">
        <f>'[2]29. SNDT_Tinhtranghonnhan'!AP59/'[2]29. SNDT_Tinhtranghonnhan'!AP55%</f>
        <v>#DIV/0!</v>
      </c>
      <c r="AQ47" s="16" t="e">
        <f>'[2]29. SNDT_Tinhtranghonnhan'!AQ59/'[2]29. SNDT_Tinhtranghonnhan'!AQ55%</f>
        <v>#DIV/0!</v>
      </c>
      <c r="AR47" s="16" t="e">
        <f>'[2]29. SNDT_Tinhtranghonnhan'!AR59/'[2]29. SNDT_Tinhtranghonnhan'!AR55%</f>
        <v>#DIV/0!</v>
      </c>
      <c r="AS47" s="16" t="e">
        <f>'[2]29. SNDT_Tinhtranghonnhan'!AS59/'[2]29. SNDT_Tinhtranghonnhan'!AS55%</f>
        <v>#DIV/0!</v>
      </c>
      <c r="AT47" s="16" t="e">
        <f>'[2]29. SNDT_Tinhtranghonnhan'!AT59/'[2]29. SNDT_Tinhtranghonnhan'!AT55%</f>
        <v>#DIV/0!</v>
      </c>
      <c r="AU47" s="16" t="e">
        <f>'[2]29. SNDT_Tinhtranghonnhan'!AU59/'[2]29. SNDT_Tinhtranghonnhan'!AU55%</f>
        <v>#DIV/0!</v>
      </c>
      <c r="AV47" s="16" t="e">
        <f>'[2]29. SNDT_Tinhtranghonnhan'!AV59/'[2]29. SNDT_Tinhtranghonnhan'!AV55%</f>
        <v>#DIV/0!</v>
      </c>
      <c r="AW47" s="16" t="e">
        <f>'[2]29. SNDT_Tinhtranghonnhan'!AW59/'[2]29. SNDT_Tinhtranghonnhan'!AW55%</f>
        <v>#DIV/0!</v>
      </c>
      <c r="AX47" s="16" t="e">
        <f>'[2]29. SNDT_Tinhtranghonnhan'!AX59/'[2]29. SNDT_Tinhtranghonnhan'!AX55%</f>
        <v>#DIV/0!</v>
      </c>
      <c r="AY47" s="16" t="e">
        <f>'[2]29. SNDT_Tinhtranghonnhan'!AY59/'[2]29. SNDT_Tinhtranghonnhan'!AY55%</f>
        <v>#DIV/0!</v>
      </c>
      <c r="AZ47" s="16" t="e">
        <f>'[2]29. SNDT_Tinhtranghonnhan'!AZ59/'[2]29. SNDT_Tinhtranghonnhan'!AZ55%</f>
        <v>#DIV/0!</v>
      </c>
      <c r="BA47" s="16" t="e">
        <f>'[2]29. SNDT_Tinhtranghonnhan'!BA59/'[2]29. SNDT_Tinhtranghonnhan'!BA55%</f>
        <v>#DIV/0!</v>
      </c>
      <c r="BB47" s="16" t="e">
        <f>'[2]29. SNDT_Tinhtranghonnhan'!BB59/'[2]29. SNDT_Tinhtranghonnhan'!BB55%</f>
        <v>#DIV/0!</v>
      </c>
      <c r="BC47" s="16" t="e">
        <f>'[2]29. SNDT_Tinhtranghonnhan'!BC59/'[2]29. SNDT_Tinhtranghonnhan'!BC55%</f>
        <v>#DIV/0!</v>
      </c>
      <c r="BD47" s="16" t="e">
        <f>'[2]29. SNDT_Tinhtranghonnhan'!BD59/'[2]29. SNDT_Tinhtranghonnhan'!BD55%</f>
        <v>#DIV/0!</v>
      </c>
      <c r="BE47" s="16" t="e">
        <f>'[2]29. SNDT_Tinhtranghonnhan'!BE59/'[2]29. SNDT_Tinhtranghonnhan'!BE55%</f>
        <v>#DIV/0!</v>
      </c>
      <c r="BF47" s="16" t="e">
        <f>'[2]29. SNDT_Tinhtranghonnhan'!BF59/'[2]29. SNDT_Tinhtranghonnhan'!BF55%</f>
        <v>#DIV/0!</v>
      </c>
      <c r="BG47" s="16" t="e">
        <f>'[2]29. SNDT_Tinhtranghonnhan'!BG59/'[2]29. SNDT_Tinhtranghonnhan'!BG55%</f>
        <v>#DIV/0!</v>
      </c>
      <c r="BH47" s="16" t="e">
        <f>'[2]29. SNDT_Tinhtranghonnhan'!BH59/'[2]29. SNDT_Tinhtranghonnhan'!BH55%</f>
        <v>#DIV/0!</v>
      </c>
      <c r="BI47" s="16" t="e">
        <f>'[2]29. SNDT_Tinhtranghonnhan'!BI59/'[2]29. SNDT_Tinhtranghonnhan'!BI55%</f>
        <v>#DIV/0!</v>
      </c>
      <c r="BJ47" s="16" t="e">
        <f>'[2]29. SNDT_Tinhtranghonnhan'!BJ59/'[2]29. SNDT_Tinhtranghonnhan'!BJ55%</f>
        <v>#DIV/0!</v>
      </c>
      <c r="BK47" s="16" t="e">
        <f>'[2]29. SNDT_Tinhtranghonnhan'!BK59/'[2]29. SNDT_Tinhtranghonnhan'!BK55%</f>
        <v>#DIV/0!</v>
      </c>
    </row>
    <row r="48" spans="3:63" x14ac:dyDescent="0.25">
      <c r="C48" s="15"/>
      <c r="D48" s="15"/>
      <c r="E48" s="15"/>
      <c r="F48" s="15" t="s">
        <v>126</v>
      </c>
      <c r="G48" s="16" t="e">
        <f>'[2]29. SNDT_Tinhtranghonnhan'!G60/'[2]29. SNDT_Tinhtranghonnhan'!G55%</f>
        <v>#DIV/0!</v>
      </c>
      <c r="H48" s="16" t="e">
        <f>'[2]29. SNDT_Tinhtranghonnhan'!H60/'[2]29. SNDT_Tinhtranghonnhan'!H55%</f>
        <v>#DIV/0!</v>
      </c>
      <c r="I48" s="16" t="e">
        <f>'[2]29. SNDT_Tinhtranghonnhan'!I60/'[2]29. SNDT_Tinhtranghonnhan'!I55%</f>
        <v>#DIV/0!</v>
      </c>
      <c r="J48" s="16" t="e">
        <f>'[2]29. SNDT_Tinhtranghonnhan'!J60/'[2]29. SNDT_Tinhtranghonnhan'!J55%</f>
        <v>#DIV/0!</v>
      </c>
      <c r="K48" s="16" t="e">
        <f>'[2]29. SNDT_Tinhtranghonnhan'!K60/'[2]29. SNDT_Tinhtranghonnhan'!K55%</f>
        <v>#DIV/0!</v>
      </c>
      <c r="L48" s="16" t="e">
        <f>'[2]29. SNDT_Tinhtranghonnhan'!L60/'[2]29. SNDT_Tinhtranghonnhan'!L55%</f>
        <v>#DIV/0!</v>
      </c>
      <c r="M48" s="16" t="e">
        <f>'[2]29. SNDT_Tinhtranghonnhan'!M60/'[2]29. SNDT_Tinhtranghonnhan'!M55%</f>
        <v>#DIV/0!</v>
      </c>
      <c r="N48" s="16" t="e">
        <f>'[2]29. SNDT_Tinhtranghonnhan'!N60/'[2]29. SNDT_Tinhtranghonnhan'!N55%</f>
        <v>#DIV/0!</v>
      </c>
      <c r="O48" s="16" t="e">
        <f>'[2]29. SNDT_Tinhtranghonnhan'!O60/'[2]29. SNDT_Tinhtranghonnhan'!O55%</f>
        <v>#DIV/0!</v>
      </c>
      <c r="P48" s="16" t="e">
        <f>'[2]29. SNDT_Tinhtranghonnhan'!P60/'[2]29. SNDT_Tinhtranghonnhan'!P55%</f>
        <v>#DIV/0!</v>
      </c>
      <c r="Q48" s="16" t="e">
        <f>'[2]29. SNDT_Tinhtranghonnhan'!Q60/'[2]29. SNDT_Tinhtranghonnhan'!Q55%</f>
        <v>#DIV/0!</v>
      </c>
      <c r="R48" s="16" t="e">
        <f>'[2]29. SNDT_Tinhtranghonnhan'!R60/'[2]29. SNDT_Tinhtranghonnhan'!R55%</f>
        <v>#DIV/0!</v>
      </c>
      <c r="S48" s="16" t="e">
        <f>'[2]29. SNDT_Tinhtranghonnhan'!S60/'[2]29. SNDT_Tinhtranghonnhan'!S55%</f>
        <v>#DIV/0!</v>
      </c>
      <c r="T48" s="16" t="e">
        <f>'[2]29. SNDT_Tinhtranghonnhan'!T60/'[2]29. SNDT_Tinhtranghonnhan'!T55%</f>
        <v>#DIV/0!</v>
      </c>
      <c r="U48" s="16" t="e">
        <f>'[2]29. SNDT_Tinhtranghonnhan'!U60/'[2]29. SNDT_Tinhtranghonnhan'!U55%</f>
        <v>#DIV/0!</v>
      </c>
      <c r="V48" s="16" t="e">
        <f>'[2]29. SNDT_Tinhtranghonnhan'!V60/'[2]29. SNDT_Tinhtranghonnhan'!V55%</f>
        <v>#DIV/0!</v>
      </c>
      <c r="W48" s="16" t="e">
        <f>'[2]29. SNDT_Tinhtranghonnhan'!W60/'[2]29. SNDT_Tinhtranghonnhan'!W55%</f>
        <v>#DIV/0!</v>
      </c>
      <c r="X48" s="16" t="e">
        <f>'[2]29. SNDT_Tinhtranghonnhan'!X60/'[2]29. SNDT_Tinhtranghonnhan'!X55%</f>
        <v>#DIV/0!</v>
      </c>
      <c r="Y48" s="16" t="e">
        <f>'[2]29. SNDT_Tinhtranghonnhan'!Y60/'[2]29. SNDT_Tinhtranghonnhan'!Y55%</f>
        <v>#DIV/0!</v>
      </c>
      <c r="Z48" s="16" t="e">
        <f>'[2]29. SNDT_Tinhtranghonnhan'!Z60/'[2]29. SNDT_Tinhtranghonnhan'!Z55%</f>
        <v>#DIV/0!</v>
      </c>
      <c r="AA48" s="16" t="e">
        <f>'[2]29. SNDT_Tinhtranghonnhan'!AA60/'[2]29. SNDT_Tinhtranghonnhan'!AA55%</f>
        <v>#DIV/0!</v>
      </c>
      <c r="AB48" s="16" t="e">
        <f>'[2]29. SNDT_Tinhtranghonnhan'!AB60/'[2]29. SNDT_Tinhtranghonnhan'!AB55%</f>
        <v>#DIV/0!</v>
      </c>
      <c r="AC48" s="16" t="e">
        <f>'[2]29. SNDT_Tinhtranghonnhan'!AC60/'[2]29. SNDT_Tinhtranghonnhan'!AC55%</f>
        <v>#DIV/0!</v>
      </c>
      <c r="AD48" s="16" t="e">
        <f>'[2]29. SNDT_Tinhtranghonnhan'!AD60/'[2]29. SNDT_Tinhtranghonnhan'!AD55%</f>
        <v>#DIV/0!</v>
      </c>
      <c r="AE48" s="16" t="e">
        <f>'[2]29. SNDT_Tinhtranghonnhan'!AE60/'[2]29. SNDT_Tinhtranghonnhan'!AE55%</f>
        <v>#DIV/0!</v>
      </c>
      <c r="AF48" s="16" t="e">
        <f>'[2]29. SNDT_Tinhtranghonnhan'!AF60/'[2]29. SNDT_Tinhtranghonnhan'!AF55%</f>
        <v>#DIV/0!</v>
      </c>
      <c r="AG48" s="16" t="e">
        <f>'[2]29. SNDT_Tinhtranghonnhan'!AG60/'[2]29. SNDT_Tinhtranghonnhan'!AG55%</f>
        <v>#DIV/0!</v>
      </c>
      <c r="AH48" s="16" t="e">
        <f>'[2]29. SNDT_Tinhtranghonnhan'!AH60/'[2]29. SNDT_Tinhtranghonnhan'!AH55%</f>
        <v>#DIV/0!</v>
      </c>
      <c r="AI48" s="16" t="e">
        <f>'[2]29. SNDT_Tinhtranghonnhan'!AI60/'[2]29. SNDT_Tinhtranghonnhan'!AI55%</f>
        <v>#DIV/0!</v>
      </c>
      <c r="AJ48" s="16" t="e">
        <f>'[2]29. SNDT_Tinhtranghonnhan'!AJ60/'[2]29. SNDT_Tinhtranghonnhan'!AJ55%</f>
        <v>#DIV/0!</v>
      </c>
      <c r="AK48" s="16" t="e">
        <f>'[2]29. SNDT_Tinhtranghonnhan'!AK60/'[2]29. SNDT_Tinhtranghonnhan'!AK55%</f>
        <v>#DIV/0!</v>
      </c>
      <c r="AL48" s="16" t="e">
        <f>'[2]29. SNDT_Tinhtranghonnhan'!AL60/'[2]29. SNDT_Tinhtranghonnhan'!AL55%</f>
        <v>#DIV/0!</v>
      </c>
      <c r="AM48" s="16" t="e">
        <f>'[2]29. SNDT_Tinhtranghonnhan'!AM60/'[2]29. SNDT_Tinhtranghonnhan'!AM55%</f>
        <v>#DIV/0!</v>
      </c>
      <c r="AN48" s="16" t="e">
        <f>'[2]29. SNDT_Tinhtranghonnhan'!AN60/'[2]29. SNDT_Tinhtranghonnhan'!AN55%</f>
        <v>#DIV/0!</v>
      </c>
      <c r="AO48" s="16" t="e">
        <f>'[2]29. SNDT_Tinhtranghonnhan'!AO60/'[2]29. SNDT_Tinhtranghonnhan'!AO55%</f>
        <v>#DIV/0!</v>
      </c>
      <c r="AP48" s="16" t="e">
        <f>'[2]29. SNDT_Tinhtranghonnhan'!AP60/'[2]29. SNDT_Tinhtranghonnhan'!AP55%</f>
        <v>#DIV/0!</v>
      </c>
      <c r="AQ48" s="16" t="e">
        <f>'[2]29. SNDT_Tinhtranghonnhan'!AQ60/'[2]29. SNDT_Tinhtranghonnhan'!AQ55%</f>
        <v>#DIV/0!</v>
      </c>
      <c r="AR48" s="16" t="e">
        <f>'[2]29. SNDT_Tinhtranghonnhan'!AR60/'[2]29. SNDT_Tinhtranghonnhan'!AR55%</f>
        <v>#DIV/0!</v>
      </c>
      <c r="AS48" s="16" t="e">
        <f>'[2]29. SNDT_Tinhtranghonnhan'!AS60/'[2]29. SNDT_Tinhtranghonnhan'!AS55%</f>
        <v>#DIV/0!</v>
      </c>
      <c r="AT48" s="16" t="e">
        <f>'[2]29. SNDT_Tinhtranghonnhan'!AT60/'[2]29. SNDT_Tinhtranghonnhan'!AT55%</f>
        <v>#DIV/0!</v>
      </c>
      <c r="AU48" s="16" t="e">
        <f>'[2]29. SNDT_Tinhtranghonnhan'!AU60/'[2]29. SNDT_Tinhtranghonnhan'!AU55%</f>
        <v>#DIV/0!</v>
      </c>
      <c r="AV48" s="16" t="e">
        <f>'[2]29. SNDT_Tinhtranghonnhan'!AV60/'[2]29. SNDT_Tinhtranghonnhan'!AV55%</f>
        <v>#DIV/0!</v>
      </c>
      <c r="AW48" s="16" t="e">
        <f>'[2]29. SNDT_Tinhtranghonnhan'!AW60/'[2]29. SNDT_Tinhtranghonnhan'!AW55%</f>
        <v>#DIV/0!</v>
      </c>
      <c r="AX48" s="16" t="e">
        <f>'[2]29. SNDT_Tinhtranghonnhan'!AX60/'[2]29. SNDT_Tinhtranghonnhan'!AX55%</f>
        <v>#DIV/0!</v>
      </c>
      <c r="AY48" s="16" t="e">
        <f>'[2]29. SNDT_Tinhtranghonnhan'!AY60/'[2]29. SNDT_Tinhtranghonnhan'!AY55%</f>
        <v>#DIV/0!</v>
      </c>
      <c r="AZ48" s="16" t="e">
        <f>'[2]29. SNDT_Tinhtranghonnhan'!AZ60/'[2]29. SNDT_Tinhtranghonnhan'!AZ55%</f>
        <v>#DIV/0!</v>
      </c>
      <c r="BA48" s="16" t="e">
        <f>'[2]29. SNDT_Tinhtranghonnhan'!BA60/'[2]29. SNDT_Tinhtranghonnhan'!BA55%</f>
        <v>#DIV/0!</v>
      </c>
      <c r="BB48" s="16" t="e">
        <f>'[2]29. SNDT_Tinhtranghonnhan'!BB60/'[2]29. SNDT_Tinhtranghonnhan'!BB55%</f>
        <v>#DIV/0!</v>
      </c>
      <c r="BC48" s="16" t="e">
        <f>'[2]29. SNDT_Tinhtranghonnhan'!BC60/'[2]29. SNDT_Tinhtranghonnhan'!BC55%</f>
        <v>#DIV/0!</v>
      </c>
      <c r="BD48" s="16" t="e">
        <f>'[2]29. SNDT_Tinhtranghonnhan'!BD60/'[2]29. SNDT_Tinhtranghonnhan'!BD55%</f>
        <v>#DIV/0!</v>
      </c>
      <c r="BE48" s="16" t="e">
        <f>'[2]29. SNDT_Tinhtranghonnhan'!BE60/'[2]29. SNDT_Tinhtranghonnhan'!BE55%</f>
        <v>#DIV/0!</v>
      </c>
      <c r="BF48" s="16" t="e">
        <f>'[2]29. SNDT_Tinhtranghonnhan'!BF60/'[2]29. SNDT_Tinhtranghonnhan'!BF55%</f>
        <v>#DIV/0!</v>
      </c>
      <c r="BG48" s="16" t="e">
        <f>'[2]29. SNDT_Tinhtranghonnhan'!BG60/'[2]29. SNDT_Tinhtranghonnhan'!BG55%</f>
        <v>#DIV/0!</v>
      </c>
      <c r="BH48" s="16" t="e">
        <f>'[2]29. SNDT_Tinhtranghonnhan'!BH60/'[2]29. SNDT_Tinhtranghonnhan'!BH55%</f>
        <v>#DIV/0!</v>
      </c>
      <c r="BI48" s="16" t="e">
        <f>'[2]29. SNDT_Tinhtranghonnhan'!BI60/'[2]29. SNDT_Tinhtranghonnhan'!BI55%</f>
        <v>#DIV/0!</v>
      </c>
      <c r="BJ48" s="16" t="e">
        <f>'[2]29. SNDT_Tinhtranghonnhan'!BJ60/'[2]29. SNDT_Tinhtranghonnhan'!BJ55%</f>
        <v>#DIV/0!</v>
      </c>
      <c r="BK48" s="16" t="e">
        <f>'[2]29. SNDT_Tinhtranghonnhan'!BK60/'[2]29. SNDT_Tinhtranghonnhan'!BK55%</f>
        <v>#DIV/0!</v>
      </c>
    </row>
  </sheetData>
  <autoFilter ref="D1:E12"/>
  <mergeCells count="6">
    <mergeCell ref="A2:J2"/>
    <mergeCell ref="E5:E6"/>
    <mergeCell ref="D5:D6"/>
    <mergeCell ref="C5:C6"/>
    <mergeCell ref="G5:BK5"/>
    <mergeCell ref="F5:F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"/>
  <sheetViews>
    <sheetView workbookViewId="0">
      <selection activeCell="A13" sqref="A13:XFD27"/>
    </sheetView>
  </sheetViews>
  <sheetFormatPr defaultRowHeight="15" x14ac:dyDescent="0.25"/>
  <cols>
    <col min="1" max="2" width="9.140625" style="9"/>
    <col min="3" max="3" width="35.140625" style="9" customWidth="1"/>
    <col min="4" max="4" width="21.7109375" style="9" customWidth="1"/>
    <col min="5" max="5" width="17" style="9" customWidth="1"/>
    <col min="6" max="16384" width="9.140625" style="9"/>
  </cols>
  <sheetData>
    <row r="1" spans="1:62" x14ac:dyDescent="0.25">
      <c r="A1" s="7" t="s">
        <v>89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36" t="s">
        <v>90</v>
      </c>
      <c r="B2" s="36"/>
      <c r="C2" s="36"/>
      <c r="D2" s="36"/>
      <c r="E2" s="36"/>
      <c r="F2" s="36"/>
      <c r="G2" s="36"/>
      <c r="H2" s="36"/>
      <c r="I2" s="36"/>
      <c r="J2" s="36"/>
    </row>
    <row r="3" spans="1:62" x14ac:dyDescent="0.25">
      <c r="A3" s="20"/>
      <c r="B3" s="11"/>
      <c r="C3" s="12"/>
      <c r="D3" s="12"/>
      <c r="E3" s="12"/>
      <c r="F3" s="12"/>
      <c r="G3" s="13" t="s">
        <v>1</v>
      </c>
      <c r="H3" s="13"/>
    </row>
    <row r="5" spans="1:62" s="22" customFormat="1" ht="14.25" x14ac:dyDescent="0.2">
      <c r="A5" s="33"/>
      <c r="B5" s="33"/>
      <c r="C5" s="33" t="s">
        <v>115</v>
      </c>
      <c r="D5" s="33" t="s">
        <v>116</v>
      </c>
      <c r="E5" s="6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1:62" s="22" customFormat="1" ht="14.25" x14ac:dyDescent="0.2">
      <c r="A6" s="48"/>
      <c r="B6" s="48"/>
      <c r="C6" s="48"/>
      <c r="D6" s="48"/>
      <c r="E6" s="6"/>
      <c r="F6" s="6" t="s">
        <v>113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14" t="s">
        <v>117</v>
      </c>
      <c r="B7" s="14" t="s">
        <v>59</v>
      </c>
      <c r="C7" s="14" t="s">
        <v>117</v>
      </c>
      <c r="D7" s="14"/>
      <c r="E7" s="14" t="s">
        <v>113</v>
      </c>
      <c r="F7" s="3">
        <v>3842046.3459926071</v>
      </c>
      <c r="G7" s="3">
        <v>169644.62563442977</v>
      </c>
      <c r="H7" s="3">
        <v>441192.87471541076</v>
      </c>
      <c r="I7" s="3">
        <v>522636.95446689974</v>
      </c>
      <c r="J7" s="3">
        <v>93405.711489420282</v>
      </c>
      <c r="K7" s="3">
        <v>308662.17411771987</v>
      </c>
      <c r="L7" s="3">
        <v>353490.35901971109</v>
      </c>
      <c r="M7" s="3">
        <v>268366.19257467211</v>
      </c>
      <c r="N7" s="3">
        <v>422706.49168937962</v>
      </c>
      <c r="O7" s="3">
        <v>271659.35797034431</v>
      </c>
      <c r="P7" s="3">
        <v>150158.74002555883</v>
      </c>
      <c r="Q7" s="3">
        <v>227.79545729837665</v>
      </c>
      <c r="R7" s="3">
        <v>114685.99427019012</v>
      </c>
      <c r="S7" s="3">
        <v>79915.497219275669</v>
      </c>
      <c r="T7" s="3">
        <v>58398.958825839007</v>
      </c>
      <c r="U7" s="3">
        <v>48073.819115038306</v>
      </c>
      <c r="V7" s="3">
        <v>56035.557351645664</v>
      </c>
      <c r="W7" s="3">
        <v>41866.371179407615</v>
      </c>
      <c r="X7" s="3">
        <v>44606.413882490226</v>
      </c>
      <c r="Y7" s="3">
        <v>50032.480262809353</v>
      </c>
      <c r="Z7" s="3">
        <v>33717.279149274422</v>
      </c>
      <c r="AA7" s="3">
        <v>42742.415933739961</v>
      </c>
      <c r="AB7" s="3">
        <v>27353.512445812587</v>
      </c>
      <c r="AC7" s="3">
        <v>25956.48447595863</v>
      </c>
      <c r="AD7" s="3">
        <v>20315.246347066106</v>
      </c>
      <c r="AE7" s="3">
        <v>19138.69747744234</v>
      </c>
      <c r="AF7" s="3">
        <v>22691.962178025773</v>
      </c>
      <c r="AG7" s="3">
        <v>18937.455114857279</v>
      </c>
      <c r="AH7" s="3">
        <v>13754.505054675772</v>
      </c>
      <c r="AI7" s="3">
        <v>27819.312978515816</v>
      </c>
      <c r="AJ7" s="3">
        <v>10807.770656024084</v>
      </c>
      <c r="AK7" s="3">
        <v>14928.447881233258</v>
      </c>
      <c r="AL7" s="3">
        <v>6723.6819036914858</v>
      </c>
      <c r="AM7" s="3">
        <v>5624.7276133624873</v>
      </c>
      <c r="AN7" s="3">
        <v>9687.8070211448303</v>
      </c>
      <c r="AO7" s="3">
        <v>6942.7472369092429</v>
      </c>
      <c r="AP7" s="3">
        <v>6825.4096906321229</v>
      </c>
      <c r="AQ7" s="3">
        <v>5639.2365744234348</v>
      </c>
      <c r="AR7" s="3">
        <v>4459.8889823779091</v>
      </c>
      <c r="AS7" s="3">
        <v>2851.6307603531368</v>
      </c>
      <c r="AT7" s="3">
        <v>3873.6166365638292</v>
      </c>
      <c r="AU7" s="3">
        <v>3376.8156369893554</v>
      </c>
      <c r="AV7" s="3">
        <v>2112.8109435149627</v>
      </c>
      <c r="AW7" s="3">
        <v>1324.121617364319</v>
      </c>
      <c r="AX7" s="3">
        <v>1819.1012360115183</v>
      </c>
      <c r="AY7" s="3">
        <v>1135.8937409340442</v>
      </c>
      <c r="AZ7" s="3">
        <v>2388.8635890897813</v>
      </c>
      <c r="BA7" s="3">
        <v>965.11433594422135</v>
      </c>
      <c r="BB7" s="3">
        <v>761.48220368099123</v>
      </c>
      <c r="BC7" s="3">
        <v>727.65129689278103</v>
      </c>
      <c r="BD7" s="3">
        <v>200.1630187665468</v>
      </c>
      <c r="BE7" s="3">
        <v>209.0914165369561</v>
      </c>
      <c r="BF7" s="3">
        <v>143.780274816683</v>
      </c>
      <c r="BG7" s="3">
        <v>93.269290522529076</v>
      </c>
      <c r="BH7" s="3">
        <v>156.11354553872903</v>
      </c>
      <c r="BI7" s="3">
        <v>73.868468468468478</v>
      </c>
      <c r="BJ7" s="3">
        <v>0</v>
      </c>
    </row>
    <row r="8" spans="1:62" x14ac:dyDescent="0.25">
      <c r="A8" s="15"/>
      <c r="B8" s="15"/>
      <c r="C8" s="15"/>
      <c r="D8" s="15"/>
      <c r="E8" s="15" t="s">
        <v>127</v>
      </c>
      <c r="F8" s="5">
        <v>25258.018183304499</v>
      </c>
      <c r="G8" s="5">
        <v>371.7192461948074</v>
      </c>
      <c r="H8" s="5">
        <v>1468.9959849768145</v>
      </c>
      <c r="I8" s="5">
        <v>3146.8321721639395</v>
      </c>
      <c r="J8" s="5">
        <v>400.28061380061814</v>
      </c>
      <c r="K8" s="5">
        <v>2032.6272020947774</v>
      </c>
      <c r="L8" s="5">
        <v>1119.9394895332177</v>
      </c>
      <c r="M8" s="5">
        <v>811.38890715512002</v>
      </c>
      <c r="N8" s="5">
        <v>4099.9643485368897</v>
      </c>
      <c r="O8" s="5">
        <v>1871.0646187385371</v>
      </c>
      <c r="P8" s="5">
        <v>1731.834292967086</v>
      </c>
      <c r="Q8" s="5">
        <v>0</v>
      </c>
      <c r="R8" s="5">
        <v>1245.3819193210991</v>
      </c>
      <c r="S8" s="5">
        <v>418.1060859430861</v>
      </c>
      <c r="T8" s="5">
        <v>560.19966728763063</v>
      </c>
      <c r="U8" s="5">
        <v>140.87687129957345</v>
      </c>
      <c r="V8" s="5">
        <v>674.02285830412632</v>
      </c>
      <c r="W8" s="5">
        <v>483.4882259200304</v>
      </c>
      <c r="X8" s="5">
        <v>132.59315325142163</v>
      </c>
      <c r="Y8" s="5">
        <v>76.275497408313257</v>
      </c>
      <c r="Z8" s="5">
        <v>1378.9853026976459</v>
      </c>
      <c r="AA8" s="5">
        <v>164.5195147874098</v>
      </c>
      <c r="AB8" s="5">
        <v>431.86919677219453</v>
      </c>
      <c r="AC8" s="5">
        <v>273.82902822905055</v>
      </c>
      <c r="AD8" s="5">
        <v>153.01378540869473</v>
      </c>
      <c r="AE8" s="5">
        <v>42.410505116194336</v>
      </c>
      <c r="AF8" s="5">
        <v>422.49906404687516</v>
      </c>
      <c r="AG8" s="5">
        <v>110.890228506621</v>
      </c>
      <c r="AH8" s="5">
        <v>405.64688134896778</v>
      </c>
      <c r="AI8" s="5">
        <v>374.55697189138294</v>
      </c>
      <c r="AJ8" s="5">
        <v>4.8276808129595565</v>
      </c>
      <c r="AK8" s="5">
        <v>186.29464475205066</v>
      </c>
      <c r="AL8" s="5">
        <v>5.6063931831649096</v>
      </c>
      <c r="AM8" s="5">
        <v>65.477239941271563</v>
      </c>
      <c r="AN8" s="5">
        <v>107.41392835098725</v>
      </c>
      <c r="AO8" s="5">
        <v>11.056939425480586</v>
      </c>
      <c r="AP8" s="5">
        <v>88.883452038106356</v>
      </c>
      <c r="AQ8" s="5">
        <v>6.350089315365973</v>
      </c>
      <c r="AR8" s="5">
        <v>50.210923354504807</v>
      </c>
      <c r="AS8" s="5">
        <v>27.930802231582376</v>
      </c>
      <c r="AT8" s="5">
        <v>57.165068979291028</v>
      </c>
      <c r="AU8" s="5">
        <v>21.515590680822037</v>
      </c>
      <c r="AV8" s="5">
        <v>5.111855746663819</v>
      </c>
      <c r="AW8" s="5">
        <v>10.69165030906159</v>
      </c>
      <c r="AX8" s="5">
        <v>0</v>
      </c>
      <c r="AY8" s="5">
        <v>6.3744164954984512</v>
      </c>
      <c r="AZ8" s="5">
        <v>31.765975825556584</v>
      </c>
      <c r="BA8" s="5">
        <v>8.0727391695832154</v>
      </c>
      <c r="BB8" s="5">
        <v>8.0243624836589955</v>
      </c>
      <c r="BC8" s="5">
        <v>3.2484389649729253</v>
      </c>
      <c r="BD8" s="5">
        <v>2</v>
      </c>
      <c r="BE8" s="5">
        <v>6.1843575418994412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</row>
    <row r="9" spans="1:62" x14ac:dyDescent="0.25">
      <c r="A9" s="15"/>
      <c r="B9" s="15"/>
      <c r="C9" s="15"/>
      <c r="D9" s="15"/>
      <c r="E9" s="15" t="s">
        <v>128</v>
      </c>
      <c r="F9" s="5">
        <v>3816788.3278091918</v>
      </c>
      <c r="G9" s="5">
        <v>169272.90638823493</v>
      </c>
      <c r="H9" s="5">
        <v>439723.87873043446</v>
      </c>
      <c r="I9" s="5">
        <v>519490.12229473604</v>
      </c>
      <c r="J9" s="5">
        <v>93005.430875619641</v>
      </c>
      <c r="K9" s="5">
        <v>306629.54691562388</v>
      </c>
      <c r="L9" s="5">
        <v>352370.41953017586</v>
      </c>
      <c r="M9" s="5">
        <v>267554.80366751732</v>
      </c>
      <c r="N9" s="5">
        <v>418606.52734083956</v>
      </c>
      <c r="O9" s="5">
        <v>269788.29335160425</v>
      </c>
      <c r="P9" s="5">
        <v>148426.90573259137</v>
      </c>
      <c r="Q9" s="5">
        <v>227.79545729837665</v>
      </c>
      <c r="R9" s="5">
        <v>113440.61235086893</v>
      </c>
      <c r="S9" s="5">
        <v>79497.39113333261</v>
      </c>
      <c r="T9" s="5">
        <v>57838.759158551482</v>
      </c>
      <c r="U9" s="5">
        <v>47932.942243738667</v>
      </c>
      <c r="V9" s="5">
        <v>55361.534493341715</v>
      </c>
      <c r="W9" s="5">
        <v>41382.88295348765</v>
      </c>
      <c r="X9" s="5">
        <v>44473.820729238832</v>
      </c>
      <c r="Y9" s="5">
        <v>49956.204765401031</v>
      </c>
      <c r="Z9" s="5">
        <v>32338.2938465769</v>
      </c>
      <c r="AA9" s="5">
        <v>42577.896418952616</v>
      </c>
      <c r="AB9" s="5">
        <v>26921.643249040415</v>
      </c>
      <c r="AC9" s="5">
        <v>25682.655447729587</v>
      </c>
      <c r="AD9" s="5">
        <v>20162.232561657398</v>
      </c>
      <c r="AE9" s="5">
        <v>19096.286972326146</v>
      </c>
      <c r="AF9" s="5">
        <v>22269.463113978953</v>
      </c>
      <c r="AG9" s="5">
        <v>18826.564886350661</v>
      </c>
      <c r="AH9" s="5">
        <v>13348.858173326818</v>
      </c>
      <c r="AI9" s="5">
        <v>27444.75600662436</v>
      </c>
      <c r="AJ9" s="5">
        <v>10802.942975211125</v>
      </c>
      <c r="AK9" s="5">
        <v>14742.153236481192</v>
      </c>
      <c r="AL9" s="5">
        <v>6718.0755105083217</v>
      </c>
      <c r="AM9" s="5">
        <v>5559.2503734212132</v>
      </c>
      <c r="AN9" s="5">
        <v>9580.3930927938382</v>
      </c>
      <c r="AO9" s="5">
        <v>6931.6902974837622</v>
      </c>
      <c r="AP9" s="5">
        <v>6736.5262385940187</v>
      </c>
      <c r="AQ9" s="5">
        <v>5632.8864851080689</v>
      </c>
      <c r="AR9" s="5">
        <v>4409.6780590234048</v>
      </c>
      <c r="AS9" s="5">
        <v>2823.6999581215559</v>
      </c>
      <c r="AT9" s="5">
        <v>3816.4515675845378</v>
      </c>
      <c r="AU9" s="5">
        <v>3355.3000463085332</v>
      </c>
      <c r="AV9" s="5">
        <v>2107.6990877682988</v>
      </c>
      <c r="AW9" s="5">
        <v>1313.4299670552582</v>
      </c>
      <c r="AX9" s="5">
        <v>1819.1012360115183</v>
      </c>
      <c r="AY9" s="5">
        <v>1129.5193244385459</v>
      </c>
      <c r="AZ9" s="5">
        <v>2357.0976132642254</v>
      </c>
      <c r="BA9" s="5">
        <v>957.04159677463804</v>
      </c>
      <c r="BB9" s="5">
        <v>753.45784119733219</v>
      </c>
      <c r="BC9" s="5">
        <v>724.40285792780821</v>
      </c>
      <c r="BD9" s="5">
        <v>198.1630187665468</v>
      </c>
      <c r="BE9" s="5">
        <v>202.90705899505659</v>
      </c>
      <c r="BF9" s="5">
        <v>143.780274816683</v>
      </c>
      <c r="BG9" s="5">
        <v>93.269290522529076</v>
      </c>
      <c r="BH9" s="5">
        <v>156.11354553872903</v>
      </c>
      <c r="BI9" s="5">
        <v>73.868468468468478</v>
      </c>
      <c r="BJ9" s="5">
        <v>0</v>
      </c>
    </row>
    <row r="10" spans="1:62" x14ac:dyDescent="0.25">
      <c r="A10" s="15"/>
      <c r="B10" s="15"/>
      <c r="C10" s="15" t="s">
        <v>137</v>
      </c>
      <c r="D10" s="15"/>
      <c r="E10" s="15" t="s">
        <v>113</v>
      </c>
      <c r="F10" s="5">
        <v>24323.000637209927</v>
      </c>
      <c r="G10" s="5">
        <v>195.93129147956736</v>
      </c>
      <c r="H10" s="5">
        <v>0</v>
      </c>
      <c r="I10" s="5">
        <v>37.954989051782889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2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19686.526378032788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4388.5528435106753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3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8.0351351351351372</v>
      </c>
      <c r="BJ10" s="5">
        <v>0</v>
      </c>
    </row>
    <row r="11" spans="1:62" x14ac:dyDescent="0.25">
      <c r="A11" s="15"/>
      <c r="B11" s="15"/>
      <c r="C11" s="15"/>
      <c r="D11" s="15"/>
      <c r="E11" s="15" t="s">
        <v>127</v>
      </c>
      <c r="F11" s="5">
        <v>282.32030778087665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212.09779757259446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70.222510208282188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</row>
    <row r="12" spans="1:62" x14ac:dyDescent="0.25">
      <c r="A12" s="15"/>
      <c r="B12" s="15"/>
      <c r="C12" s="15"/>
      <c r="D12" s="15"/>
      <c r="E12" s="15" t="s">
        <v>128</v>
      </c>
      <c r="F12" s="5">
        <v>24040.680329429073</v>
      </c>
      <c r="G12" s="5">
        <v>195.93129147956736</v>
      </c>
      <c r="H12" s="5">
        <v>0</v>
      </c>
      <c r="I12" s="5">
        <v>37.954989051782889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2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19474.428580460219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4318.3303333023914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8.0351351351351372</v>
      </c>
      <c r="BJ12" s="5">
        <v>0</v>
      </c>
    </row>
    <row r="13" spans="1:62" x14ac:dyDescent="0.25">
      <c r="A13" s="15"/>
      <c r="B13" s="15"/>
      <c r="C13" s="15" t="s">
        <v>136</v>
      </c>
      <c r="D13" s="15" t="s">
        <v>140</v>
      </c>
      <c r="E13" s="15" t="s">
        <v>113</v>
      </c>
      <c r="F13" s="5">
        <v>1063.2930615165567</v>
      </c>
      <c r="G13" s="5">
        <v>28.333333333333325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1034.9597281832225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</row>
    <row r="14" spans="1:62" x14ac:dyDescent="0.25">
      <c r="A14" s="15"/>
      <c r="B14" s="15"/>
      <c r="C14" s="15"/>
      <c r="D14" s="15"/>
      <c r="E14" s="15" t="s">
        <v>127</v>
      </c>
      <c r="F14" s="5">
        <v>19.571144575934749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19.571144575934749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</row>
    <row r="15" spans="1:62" x14ac:dyDescent="0.25">
      <c r="A15" s="15"/>
      <c r="B15" s="15"/>
      <c r="C15" s="15"/>
      <c r="D15" s="15"/>
      <c r="E15" s="15" t="s">
        <v>128</v>
      </c>
      <c r="F15" s="5">
        <v>1043.7219169406212</v>
      </c>
      <c r="G15" s="5">
        <v>28.333333333333325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1015.3885836072873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</row>
    <row r="16" spans="1:62" x14ac:dyDescent="0.25">
      <c r="A16" s="15"/>
      <c r="B16" s="15"/>
      <c r="C16" s="15" t="s">
        <v>136</v>
      </c>
      <c r="D16" s="15" t="s">
        <v>141</v>
      </c>
      <c r="E16" s="15" t="s">
        <v>113</v>
      </c>
      <c r="F16" s="5">
        <v>12261.167544035367</v>
      </c>
      <c r="G16" s="5">
        <v>73.648310810810813</v>
      </c>
      <c r="H16" s="5">
        <v>0</v>
      </c>
      <c r="I16" s="5">
        <v>21.954989051782892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11198.513015245971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956.01609379169076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3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8.0351351351351372</v>
      </c>
      <c r="BJ16" s="5">
        <v>0</v>
      </c>
    </row>
    <row r="17" spans="1:62" x14ac:dyDescent="0.25">
      <c r="A17" s="15"/>
      <c r="B17" s="15"/>
      <c r="C17" s="15"/>
      <c r="D17" s="15"/>
      <c r="E17" s="15" t="s">
        <v>127</v>
      </c>
      <c r="F17" s="5">
        <v>154.33931474755497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136.29679315209816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18.042521595456801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</row>
    <row r="18" spans="1:62" x14ac:dyDescent="0.25">
      <c r="A18" s="15"/>
      <c r="B18" s="15"/>
      <c r="C18" s="15"/>
      <c r="D18" s="15"/>
      <c r="E18" s="15" t="s">
        <v>128</v>
      </c>
      <c r="F18" s="5">
        <v>12106.82822928781</v>
      </c>
      <c r="G18" s="5">
        <v>73.648310810810813</v>
      </c>
      <c r="H18" s="5">
        <v>0</v>
      </c>
      <c r="I18" s="5">
        <v>21.954989051782892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11062.216222093872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937.97357219623393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3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8.0351351351351372</v>
      </c>
      <c r="BJ18" s="5">
        <v>0</v>
      </c>
    </row>
    <row r="19" spans="1:62" x14ac:dyDescent="0.25">
      <c r="A19" s="15"/>
      <c r="B19" s="15"/>
      <c r="C19" s="15" t="s">
        <v>136</v>
      </c>
      <c r="D19" s="15" t="s">
        <v>142</v>
      </c>
      <c r="E19" s="15" t="s">
        <v>113</v>
      </c>
      <c r="F19" s="5">
        <v>889.23521601128289</v>
      </c>
      <c r="G19" s="5">
        <v>13.200000000000001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871.03521601128307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4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</row>
    <row r="20" spans="1:62" x14ac:dyDescent="0.25">
      <c r="A20" s="15"/>
      <c r="B20" s="15"/>
      <c r="C20" s="15"/>
      <c r="D20" s="15"/>
      <c r="E20" s="15" t="s">
        <v>127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</row>
    <row r="21" spans="1:62" x14ac:dyDescent="0.25">
      <c r="A21" s="15"/>
      <c r="B21" s="15"/>
      <c r="C21" s="15"/>
      <c r="D21" s="15"/>
      <c r="E21" s="15" t="s">
        <v>128</v>
      </c>
      <c r="F21" s="5">
        <v>889.23521601128289</v>
      </c>
      <c r="G21" s="5">
        <v>13.200000000000001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871.03521601128307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4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</row>
    <row r="22" spans="1:62" x14ac:dyDescent="0.25">
      <c r="A22" s="15"/>
      <c r="B22" s="15"/>
      <c r="C22" s="15" t="s">
        <v>136</v>
      </c>
      <c r="D22" s="15" t="s">
        <v>143</v>
      </c>
      <c r="E22" s="15" t="s">
        <v>113</v>
      </c>
      <c r="F22" s="5">
        <v>9975.4730073680912</v>
      </c>
      <c r="G22" s="5">
        <v>80.749647335423205</v>
      </c>
      <c r="H22" s="5">
        <v>0</v>
      </c>
      <c r="I22" s="5">
        <v>16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2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6448.1866103137363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3428.5367497189732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</row>
    <row r="23" spans="1:62" x14ac:dyDescent="0.25">
      <c r="A23" s="15"/>
      <c r="B23" s="15"/>
      <c r="C23" s="15"/>
      <c r="D23" s="15"/>
      <c r="E23" s="15" t="s">
        <v>127</v>
      </c>
      <c r="F23" s="5">
        <v>108.40984845738694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56.22985984456156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52.17998861282539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</row>
    <row r="24" spans="1:62" x14ac:dyDescent="0.25">
      <c r="A24" s="15"/>
      <c r="B24" s="15"/>
      <c r="C24" s="15"/>
      <c r="D24" s="15"/>
      <c r="E24" s="15" t="s">
        <v>128</v>
      </c>
      <c r="F24" s="5">
        <v>9867.0631589107052</v>
      </c>
      <c r="G24" s="5">
        <v>80.749647335423205</v>
      </c>
      <c r="H24" s="5">
        <v>0</v>
      </c>
      <c r="I24" s="5">
        <v>16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6391.9567504691722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3376.3567611061476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</row>
    <row r="25" spans="1:62" x14ac:dyDescent="0.25">
      <c r="A25" s="15"/>
      <c r="B25" s="15"/>
      <c r="C25" s="15" t="s">
        <v>136</v>
      </c>
      <c r="D25" s="15" t="s">
        <v>144</v>
      </c>
      <c r="E25" s="15" t="s">
        <v>113</v>
      </c>
      <c r="F25" s="5">
        <v>133.83180827886719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133.83180827886719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</row>
    <row r="26" spans="1:62" x14ac:dyDescent="0.25">
      <c r="A26" s="15"/>
      <c r="B26" s="15"/>
      <c r="C26" s="15"/>
      <c r="D26" s="15"/>
      <c r="E26" s="15" t="s">
        <v>127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</row>
    <row r="27" spans="1:62" x14ac:dyDescent="0.25">
      <c r="A27" s="15"/>
      <c r="B27" s="15"/>
      <c r="C27" s="15"/>
      <c r="D27" s="15"/>
      <c r="E27" s="15" t="s">
        <v>128</v>
      </c>
      <c r="F27" s="5">
        <v>133.83180827886719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133.83180827886719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</row>
  </sheetData>
  <autoFilter ref="C1:D9"/>
  <mergeCells count="6">
    <mergeCell ref="A2:J2"/>
    <mergeCell ref="F5:BJ5"/>
    <mergeCell ref="D5:D6"/>
    <mergeCell ref="C5:C6"/>
    <mergeCell ref="B5:B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"/>
  <sheetViews>
    <sheetView workbookViewId="0">
      <selection activeCell="A13" sqref="A13"/>
    </sheetView>
  </sheetViews>
  <sheetFormatPr defaultRowHeight="15" x14ac:dyDescent="0.25"/>
  <cols>
    <col min="1" max="2" width="9.140625" style="9"/>
    <col min="3" max="3" width="35.140625" style="9" customWidth="1"/>
    <col min="4" max="4" width="21.7109375" style="9" customWidth="1"/>
    <col min="5" max="5" width="17" style="9" customWidth="1"/>
    <col min="6" max="16384" width="9.140625" style="9"/>
  </cols>
  <sheetData>
    <row r="1" spans="1:62" x14ac:dyDescent="0.25">
      <c r="A1" s="7" t="s">
        <v>89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36" t="s">
        <v>90</v>
      </c>
      <c r="B2" s="36"/>
      <c r="C2" s="36"/>
      <c r="D2" s="36"/>
      <c r="E2" s="36"/>
      <c r="F2" s="36"/>
      <c r="G2" s="36"/>
      <c r="H2" s="36"/>
      <c r="I2" s="36"/>
    </row>
    <row r="3" spans="1:62" x14ac:dyDescent="0.25">
      <c r="A3" s="20"/>
      <c r="B3" s="11"/>
      <c r="C3" s="12"/>
      <c r="D3" s="12"/>
      <c r="E3" s="12"/>
      <c r="F3" s="12"/>
      <c r="G3" s="13" t="s">
        <v>103</v>
      </c>
      <c r="H3" s="13"/>
    </row>
    <row r="5" spans="1:62" s="22" customFormat="1" ht="14.25" x14ac:dyDescent="0.2">
      <c r="A5" s="33"/>
      <c r="B5" s="33"/>
      <c r="C5" s="33" t="s">
        <v>115</v>
      </c>
      <c r="D5" s="33" t="s">
        <v>116</v>
      </c>
      <c r="E5" s="33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1:62" s="22" customFormat="1" ht="14.25" x14ac:dyDescent="0.2">
      <c r="A6" s="48"/>
      <c r="B6" s="48"/>
      <c r="C6" s="48"/>
      <c r="D6" s="48"/>
      <c r="E6" s="48"/>
      <c r="F6" s="6" t="s">
        <v>113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14" t="s">
        <v>117</v>
      </c>
      <c r="B7" s="14" t="s">
        <v>59</v>
      </c>
      <c r="C7" s="14" t="s">
        <v>117</v>
      </c>
      <c r="D7" s="14"/>
      <c r="E7" s="14" t="s">
        <v>113</v>
      </c>
      <c r="F7" s="3">
        <v>100</v>
      </c>
      <c r="G7" s="3">
        <v>100</v>
      </c>
      <c r="H7" s="3">
        <v>100</v>
      </c>
      <c r="I7" s="3">
        <v>100</v>
      </c>
      <c r="J7" s="3">
        <v>100</v>
      </c>
      <c r="K7" s="3">
        <v>100</v>
      </c>
      <c r="L7" s="3">
        <v>100</v>
      </c>
      <c r="M7" s="3">
        <v>100</v>
      </c>
      <c r="N7" s="3">
        <v>100</v>
      </c>
      <c r="O7" s="3">
        <v>100</v>
      </c>
      <c r="P7" s="3">
        <v>100</v>
      </c>
      <c r="Q7" s="3">
        <v>100</v>
      </c>
      <c r="R7" s="3">
        <v>100</v>
      </c>
      <c r="S7" s="3">
        <v>100</v>
      </c>
      <c r="T7" s="3">
        <v>100</v>
      </c>
      <c r="U7" s="3">
        <v>100</v>
      </c>
      <c r="V7" s="3">
        <v>100</v>
      </c>
      <c r="W7" s="3">
        <v>100</v>
      </c>
      <c r="X7" s="3">
        <v>100</v>
      </c>
      <c r="Y7" s="3">
        <v>100</v>
      </c>
      <c r="Z7" s="3">
        <v>100</v>
      </c>
      <c r="AA7" s="3">
        <v>100</v>
      </c>
      <c r="AB7" s="3">
        <v>100</v>
      </c>
      <c r="AC7" s="3">
        <v>100</v>
      </c>
      <c r="AD7" s="3">
        <v>100</v>
      </c>
      <c r="AE7" s="3">
        <v>100</v>
      </c>
      <c r="AF7" s="3">
        <v>100</v>
      </c>
      <c r="AG7" s="3">
        <v>100</v>
      </c>
      <c r="AH7" s="3">
        <v>100</v>
      </c>
      <c r="AI7" s="3">
        <v>100</v>
      </c>
      <c r="AJ7" s="3">
        <v>100</v>
      </c>
      <c r="AK7" s="3">
        <v>100</v>
      </c>
      <c r="AL7" s="3">
        <v>100</v>
      </c>
      <c r="AM7" s="3">
        <v>100</v>
      </c>
      <c r="AN7" s="3">
        <v>100</v>
      </c>
      <c r="AO7" s="3">
        <v>100</v>
      </c>
      <c r="AP7" s="3">
        <v>100</v>
      </c>
      <c r="AQ7" s="3">
        <v>100</v>
      </c>
      <c r="AR7" s="3">
        <v>100</v>
      </c>
      <c r="AS7" s="3">
        <v>100</v>
      </c>
      <c r="AT7" s="3">
        <v>100</v>
      </c>
      <c r="AU7" s="3">
        <v>100</v>
      </c>
      <c r="AV7" s="3">
        <v>100</v>
      </c>
      <c r="AW7" s="3">
        <v>100</v>
      </c>
      <c r="AX7" s="3">
        <v>100</v>
      </c>
      <c r="AY7" s="3">
        <v>100</v>
      </c>
      <c r="AZ7" s="3">
        <v>100</v>
      </c>
      <c r="BA7" s="3">
        <v>100</v>
      </c>
      <c r="BB7" s="3">
        <v>100</v>
      </c>
      <c r="BC7" s="3">
        <v>100</v>
      </c>
      <c r="BD7" s="3">
        <v>100</v>
      </c>
      <c r="BE7" s="3">
        <v>100</v>
      </c>
      <c r="BF7" s="3">
        <v>100</v>
      </c>
      <c r="BG7" s="3">
        <v>100</v>
      </c>
      <c r="BH7" s="3">
        <v>100</v>
      </c>
      <c r="BI7" s="3">
        <v>100</v>
      </c>
      <c r="BJ7" s="3">
        <v>100</v>
      </c>
    </row>
    <row r="8" spans="1:62" x14ac:dyDescent="0.25">
      <c r="A8" s="15"/>
      <c r="B8" s="15"/>
      <c r="C8" s="15"/>
      <c r="D8" s="15"/>
      <c r="E8" s="15" t="s">
        <v>127</v>
      </c>
      <c r="F8" s="16">
        <f>'31. SNDT_Honnhancanhuyet'!F8/'31. SNDT_Honnhancanhuyet'!F7%</f>
        <v>0.65741055439504326</v>
      </c>
      <c r="G8" s="16">
        <f>'31. SNDT_Honnhancanhuyet'!G8/'31. SNDT_Honnhancanhuyet'!G7%</f>
        <v>0.2191164293031197</v>
      </c>
      <c r="H8" s="16">
        <f>'31. SNDT_Honnhancanhuyet'!H8/'31. SNDT_Honnhancanhuyet'!H7%</f>
        <v>0.33296004291193121</v>
      </c>
      <c r="I8" s="16">
        <f>'31. SNDT_Honnhancanhuyet'!I8/'31. SNDT_Honnhancanhuyet'!I7%</f>
        <v>0.60210671007253436</v>
      </c>
      <c r="J8" s="16">
        <f>'31. SNDT_Honnhancanhuyet'!J8/'31. SNDT_Honnhancanhuyet'!J7%</f>
        <v>0.42853976209576478</v>
      </c>
      <c r="K8" s="16">
        <f>'31. SNDT_Honnhancanhuyet'!K8/'31. SNDT_Honnhancanhuyet'!K7%</f>
        <v>0.65852811667151645</v>
      </c>
      <c r="L8" s="16">
        <f>'31. SNDT_Honnhancanhuyet'!L8/'31. SNDT_Honnhancanhuyet'!L7%</f>
        <v>0.31682320633552791</v>
      </c>
      <c r="M8" s="16">
        <f>'31. SNDT_Honnhancanhuyet'!M8/'31. SNDT_Honnhancanhuyet'!M7%</f>
        <v>0.30234393511744351</v>
      </c>
      <c r="N8" s="16">
        <f>'31. SNDT_Honnhancanhuyet'!N8/'31. SNDT_Honnhancanhuyet'!N7%</f>
        <v>0.96993172074340772</v>
      </c>
      <c r="O8" s="16">
        <f>'31. SNDT_Honnhancanhuyet'!O8/'31. SNDT_Honnhancanhuyet'!O7%</f>
        <v>0.68875397215022194</v>
      </c>
      <c r="P8" s="16">
        <f>'31. SNDT_Honnhancanhuyet'!P8/'31. SNDT_Honnhancanhuyet'!P7%</f>
        <v>1.1533356584320744</v>
      </c>
      <c r="Q8" s="16">
        <f>'31. SNDT_Honnhancanhuyet'!Q8/'31. SNDT_Honnhancanhuyet'!Q7%</f>
        <v>0</v>
      </c>
      <c r="R8" s="16">
        <f>'31. SNDT_Honnhancanhuyet'!R8/'31. SNDT_Honnhancanhuyet'!R7%</f>
        <v>1.0859058486139892</v>
      </c>
      <c r="S8" s="16">
        <f>'31. SNDT_Honnhancanhuyet'!S8/'31. SNDT_Honnhancanhuyet'!S7%</f>
        <v>0.5231852400240572</v>
      </c>
      <c r="T8" s="16">
        <f>'31. SNDT_Honnhancanhuyet'!T8/'31. SNDT_Honnhancanhuyet'!T7%</f>
        <v>0.95926310768363654</v>
      </c>
      <c r="U8" s="16">
        <f>'31. SNDT_Honnhancanhuyet'!U8/'31. SNDT_Honnhancanhuyet'!U7%</f>
        <v>0.29304281185245956</v>
      </c>
      <c r="V8" s="16">
        <f>'31. SNDT_Honnhancanhuyet'!V8/'31. SNDT_Honnhancanhuyet'!V7%</f>
        <v>1.2028484950624507</v>
      </c>
      <c r="W8" s="16">
        <f>'31. SNDT_Honnhancanhuyet'!W8/'31. SNDT_Honnhancanhuyet'!W7%</f>
        <v>1.1548367157214685</v>
      </c>
      <c r="X8" s="16">
        <f>'31. SNDT_Honnhancanhuyet'!X8/'31. SNDT_Honnhancanhuyet'!X7%</f>
        <v>0.29725131816406714</v>
      </c>
      <c r="Y8" s="16">
        <f>'31. SNDT_Honnhancanhuyet'!Y8/'31. SNDT_Honnhancanhuyet'!Y7%</f>
        <v>0.15245196122130111</v>
      </c>
      <c r="Z8" s="16">
        <f>'31. SNDT_Honnhancanhuyet'!Z8/'31. SNDT_Honnhancanhuyet'!Z7%</f>
        <v>4.0898475128807092</v>
      </c>
      <c r="AA8" s="16">
        <f>'31. SNDT_Honnhancanhuyet'!AA8/'31. SNDT_Honnhancanhuyet'!AA7%</f>
        <v>0.38490925511194973</v>
      </c>
      <c r="AB8" s="16">
        <f>'31. SNDT_Honnhancanhuyet'!AB8/'31. SNDT_Honnhancanhuyet'!AB7%</f>
        <v>1.5788436590281743</v>
      </c>
      <c r="AC8" s="16">
        <f>'31. SNDT_Honnhancanhuyet'!AC8/'31. SNDT_Honnhancanhuyet'!AC7%</f>
        <v>1.0549542195618824</v>
      </c>
      <c r="AD8" s="16">
        <f>'31. SNDT_Honnhancanhuyet'!AD8/'31. SNDT_Honnhancanhuyet'!AD7%</f>
        <v>0.75319680005156686</v>
      </c>
      <c r="AE8" s="16">
        <f>'31. SNDT_Honnhancanhuyet'!AE8/'31. SNDT_Honnhancanhuyet'!AE7%</f>
        <v>0.22159556660624952</v>
      </c>
      <c r="AF8" s="16">
        <f>'31. SNDT_Honnhancanhuyet'!AF8/'31. SNDT_Honnhancanhuyet'!AF7%</f>
        <v>1.8618886314556384</v>
      </c>
      <c r="AG8" s="16">
        <f>'31. SNDT_Honnhancanhuyet'!AG8/'31. SNDT_Honnhancanhuyet'!AG7%</f>
        <v>0.58556035029027043</v>
      </c>
      <c r="AH8" s="16">
        <f>'31. SNDT_Honnhancanhuyet'!AH8/'31. SNDT_Honnhancanhuyet'!AH7%</f>
        <v>2.9491928625310311</v>
      </c>
      <c r="AI8" s="16">
        <f>'31. SNDT_Honnhancanhuyet'!AI8/'31. SNDT_Honnhancanhuyet'!AI7%</f>
        <v>1.3463918831519825</v>
      </c>
      <c r="AJ8" s="16">
        <f>'31. SNDT_Honnhancanhuyet'!AJ8/'31. SNDT_Honnhancanhuyet'!AJ7%</f>
        <v>4.4668608972273871E-2</v>
      </c>
      <c r="AK8" s="16">
        <f>'31. SNDT_Honnhancanhuyet'!AK8/'31. SNDT_Honnhancanhuyet'!AK7%</f>
        <v>1.2479170388921945</v>
      </c>
      <c r="AL8" s="16">
        <f>'31. SNDT_Honnhancanhuyet'!AL8/'31. SNDT_Honnhancanhuyet'!AL7%</f>
        <v>8.3382784365316959E-2</v>
      </c>
      <c r="AM8" s="16">
        <f>'31. SNDT_Honnhancanhuyet'!AM8/'31. SNDT_Honnhancanhuyet'!AM7%</f>
        <v>1.1640961917110324</v>
      </c>
      <c r="AN8" s="16">
        <f>'31. SNDT_Honnhancanhuyet'!AN8/'31. SNDT_Honnhancanhuyet'!AN7%</f>
        <v>1.1087537986310332</v>
      </c>
      <c r="AO8" s="16">
        <f>'31. SNDT_Honnhancanhuyet'!AO8/'31. SNDT_Honnhancanhuyet'!AO7%</f>
        <v>0.15925885025310083</v>
      </c>
      <c r="AP8" s="16">
        <f>'31. SNDT_Honnhancanhuyet'!AP8/'31. SNDT_Honnhancanhuyet'!AP7%</f>
        <v>1.3022434706021959</v>
      </c>
      <c r="AQ8" s="16">
        <f>'31. SNDT_Honnhancanhuyet'!AQ8/'31. SNDT_Honnhancanhuyet'!AQ7%</f>
        <v>0.11260547826928537</v>
      </c>
      <c r="AR8" s="16">
        <f>'31. SNDT_Honnhancanhuyet'!AR8/'31. SNDT_Honnhancanhuyet'!AR7%</f>
        <v>1.1258334804498544</v>
      </c>
      <c r="AS8" s="16">
        <f>'31. SNDT_Honnhancanhuyet'!AS8/'31. SNDT_Honnhancanhuyet'!AS7%</f>
        <v>0.97946770037378605</v>
      </c>
      <c r="AT8" s="16">
        <f>'31. SNDT_Honnhancanhuyet'!AT8/'31. SNDT_Honnhancanhuyet'!AT7%</f>
        <v>1.4757544264886386</v>
      </c>
      <c r="AU8" s="16">
        <f>'31. SNDT_Honnhancanhuyet'!AU8/'31. SNDT_Honnhancanhuyet'!AU7%</f>
        <v>0.63715621442704962</v>
      </c>
      <c r="AV8" s="16">
        <f>'31. SNDT_Honnhancanhuyet'!AV8/'31. SNDT_Honnhancanhuyet'!AV7%</f>
        <v>0.24194572459755995</v>
      </c>
      <c r="AW8" s="16">
        <f>'31. SNDT_Honnhancanhuyet'!AW8/'31. SNDT_Honnhancanhuyet'!AW7%</f>
        <v>0.80745228903848398</v>
      </c>
      <c r="AX8" s="16">
        <f>'31. SNDT_Honnhancanhuyet'!AX8/'31. SNDT_Honnhancanhuyet'!AX7%</f>
        <v>0</v>
      </c>
      <c r="AY8" s="16">
        <f>'31. SNDT_Honnhancanhuyet'!AY8/'31. SNDT_Honnhancanhuyet'!AY7%</f>
        <v>0.56118070430221545</v>
      </c>
      <c r="AZ8" s="16">
        <f>'31. SNDT_Honnhancanhuyet'!AZ8/'31. SNDT_Honnhancanhuyet'!AZ7%</f>
        <v>1.3297526058262807</v>
      </c>
      <c r="BA8" s="16">
        <f>'31. SNDT_Honnhancanhuyet'!BA8/'31. SNDT_Honnhancanhuyet'!BA7%</f>
        <v>0.83645417635261177</v>
      </c>
      <c r="BB8" s="16">
        <f>'31. SNDT_Honnhancanhuyet'!BB8/'31. SNDT_Honnhancanhuyet'!BB7%</f>
        <v>1.0537820115649941</v>
      </c>
      <c r="BC8" s="16">
        <f>'31. SNDT_Honnhancanhuyet'!BC8/'31. SNDT_Honnhancanhuyet'!BC7%</f>
        <v>0.44642797708798432</v>
      </c>
      <c r="BD8" s="16">
        <f>'31. SNDT_Honnhancanhuyet'!BD8/'31. SNDT_Honnhancanhuyet'!BD7%</f>
        <v>0.99918557000413277</v>
      </c>
      <c r="BE8" s="16">
        <f>'31. SNDT_Honnhancanhuyet'!BE8/'31. SNDT_Honnhancanhuyet'!BE7%</f>
        <v>2.9577290375314762</v>
      </c>
      <c r="BF8" s="16">
        <f>'31. SNDT_Honnhancanhuyet'!BF8/'31. SNDT_Honnhancanhuyet'!BF7%</f>
        <v>0</v>
      </c>
      <c r="BG8" s="16">
        <f>'31. SNDT_Honnhancanhuyet'!BG8/'31. SNDT_Honnhancanhuyet'!BG7%</f>
        <v>0</v>
      </c>
      <c r="BH8" s="16">
        <f>'31. SNDT_Honnhancanhuyet'!BH8/'31. SNDT_Honnhancanhuyet'!BH7%</f>
        <v>0</v>
      </c>
      <c r="BI8" s="16">
        <f>'31. SNDT_Honnhancanhuyet'!BI8/'31. SNDT_Honnhancanhuyet'!BI7%</f>
        <v>0</v>
      </c>
      <c r="BJ8" s="16" t="e">
        <f>'31. SNDT_Honnhancanhuyet'!BJ8/'31. SNDT_Honnhancanhuyet'!BJ7%</f>
        <v>#DIV/0!</v>
      </c>
    </row>
    <row r="9" spans="1:62" x14ac:dyDescent="0.25">
      <c r="A9" s="15"/>
      <c r="B9" s="15"/>
      <c r="C9" s="15"/>
      <c r="D9" s="15"/>
      <c r="E9" s="15" t="s">
        <v>128</v>
      </c>
      <c r="F9" s="16">
        <f>'31. SNDT_Honnhancanhuyet'!F9/'31. SNDT_Honnhancanhuyet'!F7%</f>
        <v>99.342589445602073</v>
      </c>
      <c r="G9" s="16">
        <f>'31. SNDT_Honnhancanhuyet'!G9/'31. SNDT_Honnhancanhuyet'!G7%</f>
        <v>99.780883570696858</v>
      </c>
      <c r="H9" s="16">
        <f>'31. SNDT_Honnhancanhuyet'!H9/'31. SNDT_Honnhancanhuyet'!H7%</f>
        <v>99.667039957088193</v>
      </c>
      <c r="I9" s="16">
        <f>'31. SNDT_Honnhancanhuyet'!I9/'31. SNDT_Honnhancanhuyet'!I7%</f>
        <v>99.397893289927509</v>
      </c>
      <c r="J9" s="16">
        <f>'31. SNDT_Honnhancanhuyet'!J9/'31. SNDT_Honnhancanhuyet'!J7%</f>
        <v>99.571460237904205</v>
      </c>
      <c r="K9" s="16">
        <f>'31. SNDT_Honnhancanhuyet'!K9/'31. SNDT_Honnhancanhuyet'!K7%</f>
        <v>99.341471883328097</v>
      </c>
      <c r="L9" s="16">
        <f>'31. SNDT_Honnhancanhuyet'!L9/'31. SNDT_Honnhancanhuyet'!L7%</f>
        <v>99.683176793663904</v>
      </c>
      <c r="M9" s="16">
        <f>'31. SNDT_Honnhancanhuyet'!M9/'31. SNDT_Honnhancanhuyet'!M7%</f>
        <v>99.697656064882679</v>
      </c>
      <c r="N9" s="16">
        <f>'31. SNDT_Honnhancanhuyet'!N9/'31. SNDT_Honnhancanhuyet'!N7%</f>
        <v>99.030068279255843</v>
      </c>
      <c r="O9" s="16">
        <f>'31. SNDT_Honnhancanhuyet'!O9/'31. SNDT_Honnhancanhuyet'!O7%</f>
        <v>99.311246027849222</v>
      </c>
      <c r="P9" s="16">
        <f>'31. SNDT_Honnhancanhuyet'!P9/'31. SNDT_Honnhancanhuyet'!P7%</f>
        <v>98.846664341567674</v>
      </c>
      <c r="Q9" s="16">
        <f>'31. SNDT_Honnhancanhuyet'!Q9/'31. SNDT_Honnhancanhuyet'!Q7%</f>
        <v>100</v>
      </c>
      <c r="R9" s="16">
        <f>'31. SNDT_Honnhancanhuyet'!R9/'31. SNDT_Honnhancanhuyet'!R7%</f>
        <v>98.914094151385939</v>
      </c>
      <c r="S9" s="16">
        <f>'31. SNDT_Honnhancanhuyet'!S9/'31. SNDT_Honnhancanhuyet'!S7%</f>
        <v>99.47681475997598</v>
      </c>
      <c r="T9" s="16">
        <f>'31. SNDT_Honnhancanhuyet'!T9/'31. SNDT_Honnhancanhuyet'!T7%</f>
        <v>99.040736892316545</v>
      </c>
      <c r="U9" s="16">
        <f>'31. SNDT_Honnhancanhuyet'!U9/'31. SNDT_Honnhancanhuyet'!U7%</f>
        <v>99.706957188147413</v>
      </c>
      <c r="V9" s="16">
        <f>'31. SNDT_Honnhancanhuyet'!V9/'31. SNDT_Honnhancanhuyet'!V7%</f>
        <v>98.797151504937872</v>
      </c>
      <c r="W9" s="16">
        <f>'31. SNDT_Honnhancanhuyet'!W9/'31. SNDT_Honnhancanhuyet'!W7%</f>
        <v>98.845163284278684</v>
      </c>
      <c r="X9" s="16">
        <f>'31. SNDT_Honnhancanhuyet'!X9/'31. SNDT_Honnhancanhuyet'!X7%</f>
        <v>99.702748681835999</v>
      </c>
      <c r="Y9" s="16">
        <f>'31. SNDT_Honnhancanhuyet'!Y9/'31. SNDT_Honnhancanhuyet'!Y7%</f>
        <v>99.847548038778683</v>
      </c>
      <c r="Z9" s="16">
        <f>'31. SNDT_Honnhancanhuyet'!Z9/'31. SNDT_Honnhancanhuyet'!Z7%</f>
        <v>95.91015248711966</v>
      </c>
      <c r="AA9" s="16">
        <f>'31. SNDT_Honnhancanhuyet'!AA9/'31. SNDT_Honnhancanhuyet'!AA7%</f>
        <v>99.615090744888207</v>
      </c>
      <c r="AB9" s="16">
        <f>'31. SNDT_Honnhancanhuyet'!AB9/'31. SNDT_Honnhancanhuyet'!AB7%</f>
        <v>98.421156340971905</v>
      </c>
      <c r="AC9" s="16">
        <f>'31. SNDT_Honnhancanhuyet'!AC9/'31. SNDT_Honnhancanhuyet'!AC7%</f>
        <v>98.945045780438136</v>
      </c>
      <c r="AD9" s="16">
        <f>'31. SNDT_Honnhancanhuyet'!AD9/'31. SNDT_Honnhancanhuyet'!AD7%</f>
        <v>99.246803199948374</v>
      </c>
      <c r="AE9" s="16">
        <f>'31. SNDT_Honnhancanhuyet'!AE9/'31. SNDT_Honnhancanhuyet'!AE7%</f>
        <v>99.778404433393746</v>
      </c>
      <c r="AF9" s="16">
        <f>'31. SNDT_Honnhancanhuyet'!AF9/'31. SNDT_Honnhancanhuyet'!AF7%</f>
        <v>98.1381113685446</v>
      </c>
      <c r="AG9" s="16">
        <f>'31. SNDT_Honnhancanhuyet'!AG9/'31. SNDT_Honnhancanhuyet'!AG7%</f>
        <v>99.414439649709749</v>
      </c>
      <c r="AH9" s="16">
        <f>'31. SNDT_Honnhancanhuyet'!AH9/'31. SNDT_Honnhancanhuyet'!AH7%</f>
        <v>97.050807137469064</v>
      </c>
      <c r="AI9" s="16">
        <f>'31. SNDT_Honnhancanhuyet'!AI9/'31. SNDT_Honnhancanhuyet'!AI7%</f>
        <v>98.653608116847764</v>
      </c>
      <c r="AJ9" s="16">
        <f>'31. SNDT_Honnhancanhuyet'!AJ9/'31. SNDT_Honnhancanhuyet'!AJ7%</f>
        <v>99.955331391027727</v>
      </c>
      <c r="AK9" s="16">
        <f>'31. SNDT_Honnhancanhuyet'!AK9/'31. SNDT_Honnhancanhuyet'!AK7%</f>
        <v>98.752082961107689</v>
      </c>
      <c r="AL9" s="16">
        <f>'31. SNDT_Honnhancanhuyet'!AL9/'31. SNDT_Honnhancanhuyet'!AL7%</f>
        <v>99.916617215634702</v>
      </c>
      <c r="AM9" s="16">
        <f>'31. SNDT_Honnhancanhuyet'!AM9/'31. SNDT_Honnhancanhuyet'!AM7%</f>
        <v>98.835903808288919</v>
      </c>
      <c r="AN9" s="16">
        <f>'31. SNDT_Honnhancanhuyet'!AN9/'31. SNDT_Honnhancanhuyet'!AN7%</f>
        <v>98.891246201368915</v>
      </c>
      <c r="AO9" s="16">
        <f>'31. SNDT_Honnhancanhuyet'!AO9/'31. SNDT_Honnhancanhuyet'!AO7%</f>
        <v>99.840741149746904</v>
      </c>
      <c r="AP9" s="16">
        <f>'31. SNDT_Honnhancanhuyet'!AP9/'31. SNDT_Honnhancanhuyet'!AP7%</f>
        <v>98.69775652939785</v>
      </c>
      <c r="AQ9" s="16">
        <f>'31. SNDT_Honnhancanhuyet'!AQ9/'31. SNDT_Honnhancanhuyet'!AQ7%</f>
        <v>99.887394521730712</v>
      </c>
      <c r="AR9" s="16">
        <f>'31. SNDT_Honnhancanhuyet'!AR9/'31. SNDT_Honnhancanhuyet'!AR7%</f>
        <v>98.874166519550158</v>
      </c>
      <c r="AS9" s="16">
        <f>'31. SNDT_Honnhancanhuyet'!AS9/'31. SNDT_Honnhancanhuyet'!AS7%</f>
        <v>99.020532299626268</v>
      </c>
      <c r="AT9" s="16">
        <f>'31. SNDT_Honnhancanhuyet'!AT9/'31. SNDT_Honnhancanhuyet'!AT7%</f>
        <v>98.524245573511351</v>
      </c>
      <c r="AU9" s="16">
        <f>'31. SNDT_Honnhancanhuyet'!AU9/'31. SNDT_Honnhancanhuyet'!AU7%</f>
        <v>99.362843785572949</v>
      </c>
      <c r="AV9" s="16">
        <f>'31. SNDT_Honnhancanhuyet'!AV9/'31. SNDT_Honnhancanhuyet'!AV7%</f>
        <v>99.758054275402444</v>
      </c>
      <c r="AW9" s="16">
        <f>'31. SNDT_Honnhancanhuyet'!AW9/'31. SNDT_Honnhancanhuyet'!AW7%</f>
        <v>99.192547710961577</v>
      </c>
      <c r="AX9" s="16">
        <f>'31. SNDT_Honnhancanhuyet'!AX9/'31. SNDT_Honnhancanhuyet'!AX7%</f>
        <v>100.00000000000001</v>
      </c>
      <c r="AY9" s="16">
        <f>'31. SNDT_Honnhancanhuyet'!AY9/'31. SNDT_Honnhancanhuyet'!AY7%</f>
        <v>99.438819295697812</v>
      </c>
      <c r="AZ9" s="16">
        <f>'31. SNDT_Honnhancanhuyet'!AZ9/'31. SNDT_Honnhancanhuyet'!AZ7%</f>
        <v>98.670247394173742</v>
      </c>
      <c r="BA9" s="16">
        <f>'31. SNDT_Honnhancanhuyet'!BA9/'31. SNDT_Honnhancanhuyet'!BA7%</f>
        <v>99.163545823647368</v>
      </c>
      <c r="BB9" s="16">
        <f>'31. SNDT_Honnhancanhuyet'!BB9/'31. SNDT_Honnhancanhuyet'!BB7%</f>
        <v>98.946217988434995</v>
      </c>
      <c r="BC9" s="16">
        <f>'31. SNDT_Honnhancanhuyet'!BC9/'31. SNDT_Honnhancanhuyet'!BC7%</f>
        <v>99.553572022912036</v>
      </c>
      <c r="BD9" s="16">
        <f>'31. SNDT_Honnhancanhuyet'!BD9/'31. SNDT_Honnhancanhuyet'!BD7%</f>
        <v>99.000814429995856</v>
      </c>
      <c r="BE9" s="16">
        <f>'31. SNDT_Honnhancanhuyet'!BE9/'31. SNDT_Honnhancanhuyet'!BE7%</f>
        <v>97.042270962468493</v>
      </c>
      <c r="BF9" s="16">
        <f>'31. SNDT_Honnhancanhuyet'!BF9/'31. SNDT_Honnhancanhuyet'!BF7%</f>
        <v>100</v>
      </c>
      <c r="BG9" s="16">
        <f>'31. SNDT_Honnhancanhuyet'!BG9/'31. SNDT_Honnhancanhuyet'!BG7%</f>
        <v>100</v>
      </c>
      <c r="BH9" s="16">
        <f>'31. SNDT_Honnhancanhuyet'!BH9/'31. SNDT_Honnhancanhuyet'!BH7%</f>
        <v>100</v>
      </c>
      <c r="BI9" s="16">
        <f>'31. SNDT_Honnhancanhuyet'!BI9/'31. SNDT_Honnhancanhuyet'!BI7%</f>
        <v>100</v>
      </c>
      <c r="BJ9" s="16" t="e">
        <f>'31. SNDT_Honnhancanhuyet'!BJ9/'31. SNDT_Honnhancanhuyet'!BJ7%</f>
        <v>#DIV/0!</v>
      </c>
    </row>
    <row r="10" spans="1:62" x14ac:dyDescent="0.25">
      <c r="A10" s="15"/>
      <c r="B10" s="15"/>
      <c r="C10" s="15" t="s">
        <v>137</v>
      </c>
      <c r="D10" s="15"/>
      <c r="E10" s="15" t="s">
        <v>113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5">
        <v>100</v>
      </c>
      <c r="Q10" s="5">
        <v>100</v>
      </c>
      <c r="R10" s="5">
        <v>100</v>
      </c>
      <c r="S10" s="5">
        <v>100</v>
      </c>
      <c r="T10" s="5">
        <v>100</v>
      </c>
      <c r="U10" s="5">
        <v>100</v>
      </c>
      <c r="V10" s="5">
        <v>100</v>
      </c>
      <c r="W10" s="5">
        <v>100</v>
      </c>
      <c r="X10" s="5">
        <v>100</v>
      </c>
      <c r="Y10" s="5">
        <v>100</v>
      </c>
      <c r="Z10" s="5">
        <v>100</v>
      </c>
      <c r="AA10" s="5">
        <v>100</v>
      </c>
      <c r="AB10" s="5">
        <v>100</v>
      </c>
      <c r="AC10" s="5">
        <v>100</v>
      </c>
      <c r="AD10" s="5">
        <v>100</v>
      </c>
      <c r="AE10" s="5">
        <v>100</v>
      </c>
      <c r="AF10" s="5">
        <v>100</v>
      </c>
      <c r="AG10" s="5">
        <v>100</v>
      </c>
      <c r="AH10" s="5">
        <v>100</v>
      </c>
      <c r="AI10" s="5">
        <v>100</v>
      </c>
      <c r="AJ10" s="5">
        <v>100</v>
      </c>
      <c r="AK10" s="5">
        <v>100</v>
      </c>
      <c r="AL10" s="5">
        <v>100</v>
      </c>
      <c r="AM10" s="5">
        <v>100</v>
      </c>
      <c r="AN10" s="5">
        <v>100</v>
      </c>
      <c r="AO10" s="5">
        <v>100</v>
      </c>
      <c r="AP10" s="5">
        <v>100</v>
      </c>
      <c r="AQ10" s="5">
        <v>100</v>
      </c>
      <c r="AR10" s="5">
        <v>100</v>
      </c>
      <c r="AS10" s="5">
        <v>100</v>
      </c>
      <c r="AT10" s="5">
        <v>100</v>
      </c>
      <c r="AU10" s="5">
        <v>100</v>
      </c>
      <c r="AV10" s="5">
        <v>100</v>
      </c>
      <c r="AW10" s="5">
        <v>100</v>
      </c>
      <c r="AX10" s="5">
        <v>100</v>
      </c>
      <c r="AY10" s="5">
        <v>100</v>
      </c>
      <c r="AZ10" s="5">
        <v>100</v>
      </c>
      <c r="BA10" s="5">
        <v>100</v>
      </c>
      <c r="BB10" s="5">
        <v>100</v>
      </c>
      <c r="BC10" s="5">
        <v>100</v>
      </c>
      <c r="BD10" s="5">
        <v>100</v>
      </c>
      <c r="BE10" s="5">
        <v>100</v>
      </c>
      <c r="BF10" s="5">
        <v>100</v>
      </c>
      <c r="BG10" s="5">
        <v>100</v>
      </c>
      <c r="BH10" s="5">
        <v>100</v>
      </c>
      <c r="BI10" s="5">
        <v>100</v>
      </c>
      <c r="BJ10" s="5">
        <v>100</v>
      </c>
    </row>
    <row r="11" spans="1:62" x14ac:dyDescent="0.25">
      <c r="A11" s="15"/>
      <c r="B11" s="15"/>
      <c r="C11" s="15"/>
      <c r="D11" s="15"/>
      <c r="E11" s="15" t="s">
        <v>127</v>
      </c>
      <c r="F11" s="16">
        <f>'[1]31. SNDT_Honnhancanhuyet'!F11/'[1]31. SNDT_Honnhancanhuyet'!F10%</f>
        <v>0.19534227238260304</v>
      </c>
      <c r="G11" s="16">
        <f>'[1]31. SNDT_Honnhancanhuyet'!G11/'[1]31. SNDT_Honnhancanhuyet'!G10%</f>
        <v>0.12249897917517355</v>
      </c>
      <c r="H11" s="16">
        <f>'[1]31. SNDT_Honnhancanhuyet'!H11/'[1]31. SNDT_Honnhancanhuyet'!H10%</f>
        <v>0.28691943544189941</v>
      </c>
      <c r="I11" s="16">
        <f>'[1]31. SNDT_Honnhancanhuyet'!I11/'[1]31. SNDT_Honnhancanhuyet'!I10%</f>
        <v>0.74669953931354838</v>
      </c>
      <c r="J11" s="16">
        <f>'[1]31. SNDT_Honnhancanhuyet'!J11/'[1]31. SNDT_Honnhancanhuyet'!J10%</f>
        <v>0.16272289830598488</v>
      </c>
      <c r="K11" s="16">
        <f>'[1]31. SNDT_Honnhancanhuyet'!K11/'[1]31. SNDT_Honnhancanhuyet'!K10%</f>
        <v>0.36397277022757757</v>
      </c>
      <c r="L11" s="16">
        <f>'[1]31. SNDT_Honnhancanhuyet'!L11/'[1]31. SNDT_Honnhancanhuyet'!L10%</f>
        <v>0.57416567810233088</v>
      </c>
      <c r="M11" s="16">
        <f>'[1]31. SNDT_Honnhancanhuyet'!M11/'[1]31. SNDT_Honnhancanhuyet'!M10%</f>
        <v>0.44777866926990501</v>
      </c>
      <c r="N11" s="16">
        <f>'[1]31. SNDT_Honnhancanhuyet'!N11/'[1]31. SNDT_Honnhancanhuyet'!N10%</f>
        <v>0</v>
      </c>
      <c r="O11" s="16">
        <f>'[1]31. SNDT_Honnhancanhuyet'!O11/'[1]31. SNDT_Honnhancanhuyet'!O10%</f>
        <v>0</v>
      </c>
      <c r="P11" s="16">
        <f>'[1]31. SNDT_Honnhancanhuyet'!P11/'[1]31. SNDT_Honnhancanhuyet'!P10%</f>
        <v>0</v>
      </c>
      <c r="Q11" s="16" t="e">
        <f>'[1]31. SNDT_Honnhancanhuyet'!Q11/'[1]31. SNDT_Honnhancanhuyet'!Q10%</f>
        <v>#DIV/0!</v>
      </c>
      <c r="R11" s="16">
        <f>'[1]31. SNDT_Honnhancanhuyet'!R11/'[1]31. SNDT_Honnhancanhuyet'!R10%</f>
        <v>0</v>
      </c>
      <c r="S11" s="16">
        <f>'[1]31. SNDT_Honnhancanhuyet'!S11/'[1]31. SNDT_Honnhancanhuyet'!S10%</f>
        <v>0</v>
      </c>
      <c r="T11" s="16" t="e">
        <f>'[1]31. SNDT_Honnhancanhuyet'!T11/'[1]31. SNDT_Honnhancanhuyet'!T10%</f>
        <v>#DIV/0!</v>
      </c>
      <c r="U11" s="16">
        <f>'[1]31. SNDT_Honnhancanhuyet'!U11/'[1]31. SNDT_Honnhancanhuyet'!U10%</f>
        <v>0</v>
      </c>
      <c r="V11" s="16">
        <f>'[1]31. SNDT_Honnhancanhuyet'!V11/'[1]31. SNDT_Honnhancanhuyet'!V10%</f>
        <v>0</v>
      </c>
      <c r="W11" s="16">
        <f>'[1]31. SNDT_Honnhancanhuyet'!W11/'[1]31. SNDT_Honnhancanhuyet'!W10%</f>
        <v>0</v>
      </c>
      <c r="X11" s="16">
        <f>'[1]31. SNDT_Honnhancanhuyet'!X11/'[1]31. SNDT_Honnhancanhuyet'!X10%</f>
        <v>0</v>
      </c>
      <c r="Y11" s="16">
        <f>'[1]31. SNDT_Honnhancanhuyet'!Y11/'[1]31. SNDT_Honnhancanhuyet'!Y10%</f>
        <v>0</v>
      </c>
      <c r="Z11" s="16">
        <f>'[1]31. SNDT_Honnhancanhuyet'!Z11/'[1]31. SNDT_Honnhancanhuyet'!Z10%</f>
        <v>0</v>
      </c>
      <c r="AA11" s="16">
        <f>'[1]31. SNDT_Honnhancanhuyet'!AA11/'[1]31. SNDT_Honnhancanhuyet'!AA10%</f>
        <v>0</v>
      </c>
      <c r="AB11" s="16">
        <f>'[1]31. SNDT_Honnhancanhuyet'!AB11/'[1]31. SNDT_Honnhancanhuyet'!AB10%</f>
        <v>0</v>
      </c>
      <c r="AC11" s="16">
        <f>'[1]31. SNDT_Honnhancanhuyet'!AC11/'[1]31. SNDT_Honnhancanhuyet'!AC10%</f>
        <v>0</v>
      </c>
      <c r="AD11" s="16">
        <f>'[1]31. SNDT_Honnhancanhuyet'!AD11/'[1]31. SNDT_Honnhancanhuyet'!AD10%</f>
        <v>0</v>
      </c>
      <c r="AE11" s="16" t="e">
        <f>'[1]31. SNDT_Honnhancanhuyet'!AE11/'[1]31. SNDT_Honnhancanhuyet'!AE10%</f>
        <v>#DIV/0!</v>
      </c>
      <c r="AF11" s="16">
        <f>'[1]31. SNDT_Honnhancanhuyet'!AF11/'[1]31. SNDT_Honnhancanhuyet'!AF10%</f>
        <v>0</v>
      </c>
      <c r="AG11" s="16" t="e">
        <f>'[1]31. SNDT_Honnhancanhuyet'!AG11/'[1]31. SNDT_Honnhancanhuyet'!AG10%</f>
        <v>#DIV/0!</v>
      </c>
      <c r="AH11" s="16">
        <f>'[1]31. SNDT_Honnhancanhuyet'!AH11/'[1]31. SNDT_Honnhancanhuyet'!AH10%</f>
        <v>0</v>
      </c>
      <c r="AI11" s="16">
        <f>'[1]31. SNDT_Honnhancanhuyet'!AI11/'[1]31. SNDT_Honnhancanhuyet'!AI10%</f>
        <v>0</v>
      </c>
      <c r="AJ11" s="16">
        <f>'[1]31. SNDT_Honnhancanhuyet'!AJ11/'[1]31. SNDT_Honnhancanhuyet'!AJ10%</f>
        <v>0</v>
      </c>
      <c r="AK11" s="16" t="e">
        <f>'[1]31. SNDT_Honnhancanhuyet'!AK11/'[1]31. SNDT_Honnhancanhuyet'!AK10%</f>
        <v>#DIV/0!</v>
      </c>
      <c r="AL11" s="16">
        <f>'[1]31. SNDT_Honnhancanhuyet'!AL11/'[1]31. SNDT_Honnhancanhuyet'!AL10%</f>
        <v>0.11310914042567718</v>
      </c>
      <c r="AM11" s="16" t="e">
        <f>'[1]31. SNDT_Honnhancanhuyet'!AM11/'[1]31. SNDT_Honnhancanhuyet'!AM10%</f>
        <v>#DIV/0!</v>
      </c>
      <c r="AN11" s="16" t="e">
        <f>'[1]31. SNDT_Honnhancanhuyet'!AN11/'[1]31. SNDT_Honnhancanhuyet'!AN10%</f>
        <v>#DIV/0!</v>
      </c>
      <c r="AO11" s="16" t="e">
        <f>'[1]31. SNDT_Honnhancanhuyet'!AO11/'[1]31. SNDT_Honnhancanhuyet'!AO10%</f>
        <v>#DIV/0!</v>
      </c>
      <c r="AP11" s="16" t="e">
        <f>'[1]31. SNDT_Honnhancanhuyet'!AP11/'[1]31. SNDT_Honnhancanhuyet'!AP10%</f>
        <v>#DIV/0!</v>
      </c>
      <c r="AQ11" s="16">
        <f>'[1]31. SNDT_Honnhancanhuyet'!AQ11/'[1]31. SNDT_Honnhancanhuyet'!AQ10%</f>
        <v>0</v>
      </c>
      <c r="AR11" s="16" t="e">
        <f>'[1]31. SNDT_Honnhancanhuyet'!AR11/'[1]31. SNDT_Honnhancanhuyet'!AR10%</f>
        <v>#DIV/0!</v>
      </c>
      <c r="AS11" s="16" t="e">
        <f>'[1]31. SNDT_Honnhancanhuyet'!AS11/'[1]31. SNDT_Honnhancanhuyet'!AS10%</f>
        <v>#DIV/0!</v>
      </c>
      <c r="AT11" s="16" t="e">
        <f>'[1]31. SNDT_Honnhancanhuyet'!AT11/'[1]31. SNDT_Honnhancanhuyet'!AT10%</f>
        <v>#DIV/0!</v>
      </c>
      <c r="AU11" s="16" t="e">
        <f>'[1]31. SNDT_Honnhancanhuyet'!AU11/'[1]31. SNDT_Honnhancanhuyet'!AU10%</f>
        <v>#DIV/0!</v>
      </c>
      <c r="AV11" s="16" t="e">
        <f>'[1]31. SNDT_Honnhancanhuyet'!AV11/'[1]31. SNDT_Honnhancanhuyet'!AV10%</f>
        <v>#DIV/0!</v>
      </c>
      <c r="AW11" s="16" t="e">
        <f>'[1]31. SNDT_Honnhancanhuyet'!AW11/'[1]31. SNDT_Honnhancanhuyet'!AW10%</f>
        <v>#DIV/0!</v>
      </c>
      <c r="AX11" s="16">
        <f>'[1]31. SNDT_Honnhancanhuyet'!AX11/'[1]31. SNDT_Honnhancanhuyet'!AX10%</f>
        <v>0</v>
      </c>
      <c r="AY11" s="16">
        <f>'[1]31. SNDT_Honnhancanhuyet'!AY11/'[1]31. SNDT_Honnhancanhuyet'!AY10%</f>
        <v>0</v>
      </c>
      <c r="AZ11" s="16" t="e">
        <f>'[1]31. SNDT_Honnhancanhuyet'!AZ11/'[1]31. SNDT_Honnhancanhuyet'!AZ10%</f>
        <v>#DIV/0!</v>
      </c>
      <c r="BA11" s="16">
        <f>'[1]31. SNDT_Honnhancanhuyet'!BA11/'[1]31. SNDT_Honnhancanhuyet'!BA10%</f>
        <v>0</v>
      </c>
      <c r="BB11" s="16" t="e">
        <f>'[1]31. SNDT_Honnhancanhuyet'!BB11/'[1]31. SNDT_Honnhancanhuyet'!BB10%</f>
        <v>#DIV/0!</v>
      </c>
      <c r="BC11" s="16" t="e">
        <f>'[1]31. SNDT_Honnhancanhuyet'!BC11/'[1]31. SNDT_Honnhancanhuyet'!BC10%</f>
        <v>#DIV/0!</v>
      </c>
      <c r="BD11" s="16" t="e">
        <f>'[1]31. SNDT_Honnhancanhuyet'!BD11/'[1]31. SNDT_Honnhancanhuyet'!BD10%</f>
        <v>#DIV/0!</v>
      </c>
      <c r="BE11" s="16" t="e">
        <f>'[1]31. SNDT_Honnhancanhuyet'!BE11/'[1]31. SNDT_Honnhancanhuyet'!BE10%</f>
        <v>#DIV/0!</v>
      </c>
      <c r="BF11" s="16" t="e">
        <f>'[1]31. SNDT_Honnhancanhuyet'!BF11/'[1]31. SNDT_Honnhancanhuyet'!BF10%</f>
        <v>#DIV/0!</v>
      </c>
      <c r="BG11" s="16" t="e">
        <f>'[1]31. SNDT_Honnhancanhuyet'!BG11/'[1]31. SNDT_Honnhancanhuyet'!BG10%</f>
        <v>#DIV/0!</v>
      </c>
      <c r="BH11" s="16" t="e">
        <f>'[1]31. SNDT_Honnhancanhuyet'!BH11/'[1]31. SNDT_Honnhancanhuyet'!BH10%</f>
        <v>#DIV/0!</v>
      </c>
      <c r="BI11" s="16" t="e">
        <f>'[1]31. SNDT_Honnhancanhuyet'!BI11/'[1]31. SNDT_Honnhancanhuyet'!BI10%</f>
        <v>#DIV/0!</v>
      </c>
      <c r="BJ11" s="16" t="e">
        <f>'[1]31. SNDT_Honnhancanhuyet'!BJ11/'[1]31. SNDT_Honnhancanhuyet'!BJ10%</f>
        <v>#DIV/0!</v>
      </c>
    </row>
    <row r="12" spans="1:62" x14ac:dyDescent="0.25">
      <c r="A12" s="15"/>
      <c r="B12" s="15"/>
      <c r="C12" s="15"/>
      <c r="D12" s="15"/>
      <c r="E12" s="15" t="s">
        <v>128</v>
      </c>
      <c r="F12" s="16">
        <f>'[1]31. SNDT_Honnhancanhuyet'!F12/'[1]31. SNDT_Honnhancanhuyet'!F10%</f>
        <v>99.804657727617396</v>
      </c>
      <c r="G12" s="16">
        <f>'[1]31. SNDT_Honnhancanhuyet'!G12/'[1]31. SNDT_Honnhancanhuyet'!G10%</f>
        <v>99.877501020824837</v>
      </c>
      <c r="H12" s="16">
        <f>'[1]31. SNDT_Honnhancanhuyet'!H12/'[1]31. SNDT_Honnhancanhuyet'!H10%</f>
        <v>99.713080564558098</v>
      </c>
      <c r="I12" s="16">
        <f>'[1]31. SNDT_Honnhancanhuyet'!I12/'[1]31. SNDT_Honnhancanhuyet'!I10%</f>
        <v>99.253300460686447</v>
      </c>
      <c r="J12" s="16">
        <f>'[1]31. SNDT_Honnhancanhuyet'!J12/'[1]31. SNDT_Honnhancanhuyet'!J10%</f>
        <v>99.837277101694013</v>
      </c>
      <c r="K12" s="16">
        <f>'[1]31. SNDT_Honnhancanhuyet'!K12/'[1]31. SNDT_Honnhancanhuyet'!K10%</f>
        <v>99.636027229772409</v>
      </c>
      <c r="L12" s="16">
        <f>'[1]31. SNDT_Honnhancanhuyet'!L12/'[1]31. SNDT_Honnhancanhuyet'!L10%</f>
        <v>99.425834321897682</v>
      </c>
      <c r="M12" s="16">
        <f>'[1]31. SNDT_Honnhancanhuyet'!M12/'[1]31. SNDT_Honnhancanhuyet'!M10%</f>
        <v>99.552221330730092</v>
      </c>
      <c r="N12" s="16">
        <f>'[1]31. SNDT_Honnhancanhuyet'!N12/'[1]31. SNDT_Honnhancanhuyet'!N10%</f>
        <v>100</v>
      </c>
      <c r="O12" s="16">
        <f>'[1]31. SNDT_Honnhancanhuyet'!O12/'[1]31. SNDT_Honnhancanhuyet'!O10%</f>
        <v>100</v>
      </c>
      <c r="P12" s="16">
        <f>'[1]31. SNDT_Honnhancanhuyet'!P12/'[1]31. SNDT_Honnhancanhuyet'!P10%</f>
        <v>99.999999999999986</v>
      </c>
      <c r="Q12" s="16" t="e">
        <f>'[1]31. SNDT_Honnhancanhuyet'!Q12/'[1]31. SNDT_Honnhancanhuyet'!Q10%</f>
        <v>#DIV/0!</v>
      </c>
      <c r="R12" s="16">
        <f>'[1]31. SNDT_Honnhancanhuyet'!R12/'[1]31. SNDT_Honnhancanhuyet'!R10%</f>
        <v>100</v>
      </c>
      <c r="S12" s="16">
        <f>'[1]31. SNDT_Honnhancanhuyet'!S12/'[1]31. SNDT_Honnhancanhuyet'!S10%</f>
        <v>99.999999999999986</v>
      </c>
      <c r="T12" s="16" t="e">
        <f>'[1]31. SNDT_Honnhancanhuyet'!T12/'[1]31. SNDT_Honnhancanhuyet'!T10%</f>
        <v>#DIV/0!</v>
      </c>
      <c r="U12" s="16">
        <f>'[1]31. SNDT_Honnhancanhuyet'!U12/'[1]31. SNDT_Honnhancanhuyet'!U10%</f>
        <v>100</v>
      </c>
      <c r="V12" s="16">
        <f>'[1]31. SNDT_Honnhancanhuyet'!V12/'[1]31. SNDT_Honnhancanhuyet'!V10%</f>
        <v>100</v>
      </c>
      <c r="W12" s="16">
        <f>'[1]31. SNDT_Honnhancanhuyet'!W12/'[1]31. SNDT_Honnhancanhuyet'!W10%</f>
        <v>100</v>
      </c>
      <c r="X12" s="16">
        <f>'[1]31. SNDT_Honnhancanhuyet'!X12/'[1]31. SNDT_Honnhancanhuyet'!X10%</f>
        <v>100</v>
      </c>
      <c r="Y12" s="16">
        <f>'[1]31. SNDT_Honnhancanhuyet'!Y12/'[1]31. SNDT_Honnhancanhuyet'!Y10%</f>
        <v>100</v>
      </c>
      <c r="Z12" s="16">
        <f>'[1]31. SNDT_Honnhancanhuyet'!Z12/'[1]31. SNDT_Honnhancanhuyet'!Z10%</f>
        <v>100</v>
      </c>
      <c r="AA12" s="16">
        <f>'[1]31. SNDT_Honnhancanhuyet'!AA12/'[1]31. SNDT_Honnhancanhuyet'!AA10%</f>
        <v>100</v>
      </c>
      <c r="AB12" s="16">
        <f>'[1]31. SNDT_Honnhancanhuyet'!AB12/'[1]31. SNDT_Honnhancanhuyet'!AB10%</f>
        <v>100</v>
      </c>
      <c r="AC12" s="16">
        <f>'[1]31. SNDT_Honnhancanhuyet'!AC12/'[1]31. SNDT_Honnhancanhuyet'!AC10%</f>
        <v>100</v>
      </c>
      <c r="AD12" s="16">
        <f>'[1]31. SNDT_Honnhancanhuyet'!AD12/'[1]31. SNDT_Honnhancanhuyet'!AD10%</f>
        <v>100</v>
      </c>
      <c r="AE12" s="16" t="e">
        <f>'[1]31. SNDT_Honnhancanhuyet'!AE12/'[1]31. SNDT_Honnhancanhuyet'!AE10%</f>
        <v>#DIV/0!</v>
      </c>
      <c r="AF12" s="16">
        <f>'[1]31. SNDT_Honnhancanhuyet'!AF12/'[1]31. SNDT_Honnhancanhuyet'!AF10%</f>
        <v>100</v>
      </c>
      <c r="AG12" s="16" t="e">
        <f>'[1]31. SNDT_Honnhancanhuyet'!AG12/'[1]31. SNDT_Honnhancanhuyet'!AG10%</f>
        <v>#DIV/0!</v>
      </c>
      <c r="AH12" s="16">
        <f>'[1]31. SNDT_Honnhancanhuyet'!AH12/'[1]31. SNDT_Honnhancanhuyet'!AH10%</f>
        <v>100</v>
      </c>
      <c r="AI12" s="16">
        <f>'[1]31. SNDT_Honnhancanhuyet'!AI12/'[1]31. SNDT_Honnhancanhuyet'!AI10%</f>
        <v>100</v>
      </c>
      <c r="AJ12" s="16">
        <f>'[1]31. SNDT_Honnhancanhuyet'!AJ12/'[1]31. SNDT_Honnhancanhuyet'!AJ10%</f>
        <v>100</v>
      </c>
      <c r="AK12" s="16" t="e">
        <f>'[1]31. SNDT_Honnhancanhuyet'!AK12/'[1]31. SNDT_Honnhancanhuyet'!AK10%</f>
        <v>#DIV/0!</v>
      </c>
      <c r="AL12" s="16">
        <f>'[1]31. SNDT_Honnhancanhuyet'!AL12/'[1]31. SNDT_Honnhancanhuyet'!AL10%</f>
        <v>99.886890859574322</v>
      </c>
      <c r="AM12" s="16" t="e">
        <f>'[1]31. SNDT_Honnhancanhuyet'!AM12/'[1]31. SNDT_Honnhancanhuyet'!AM10%</f>
        <v>#DIV/0!</v>
      </c>
      <c r="AN12" s="16" t="e">
        <f>'[1]31. SNDT_Honnhancanhuyet'!AN12/'[1]31. SNDT_Honnhancanhuyet'!AN10%</f>
        <v>#DIV/0!</v>
      </c>
      <c r="AO12" s="16" t="e">
        <f>'[1]31. SNDT_Honnhancanhuyet'!AO12/'[1]31. SNDT_Honnhancanhuyet'!AO10%</f>
        <v>#DIV/0!</v>
      </c>
      <c r="AP12" s="16" t="e">
        <f>'[1]31. SNDT_Honnhancanhuyet'!AP12/'[1]31. SNDT_Honnhancanhuyet'!AP10%</f>
        <v>#DIV/0!</v>
      </c>
      <c r="AQ12" s="16">
        <f>'[1]31. SNDT_Honnhancanhuyet'!AQ12/'[1]31. SNDT_Honnhancanhuyet'!AQ10%</f>
        <v>100</v>
      </c>
      <c r="AR12" s="16" t="e">
        <f>'[1]31. SNDT_Honnhancanhuyet'!AR12/'[1]31. SNDT_Honnhancanhuyet'!AR10%</f>
        <v>#DIV/0!</v>
      </c>
      <c r="AS12" s="16" t="e">
        <f>'[1]31. SNDT_Honnhancanhuyet'!AS12/'[1]31. SNDT_Honnhancanhuyet'!AS10%</f>
        <v>#DIV/0!</v>
      </c>
      <c r="AT12" s="16" t="e">
        <f>'[1]31. SNDT_Honnhancanhuyet'!AT12/'[1]31. SNDT_Honnhancanhuyet'!AT10%</f>
        <v>#DIV/0!</v>
      </c>
      <c r="AU12" s="16" t="e">
        <f>'[1]31. SNDT_Honnhancanhuyet'!AU12/'[1]31. SNDT_Honnhancanhuyet'!AU10%</f>
        <v>#DIV/0!</v>
      </c>
      <c r="AV12" s="16" t="e">
        <f>'[1]31. SNDT_Honnhancanhuyet'!AV12/'[1]31. SNDT_Honnhancanhuyet'!AV10%</f>
        <v>#DIV/0!</v>
      </c>
      <c r="AW12" s="16" t="e">
        <f>'[1]31. SNDT_Honnhancanhuyet'!AW12/'[1]31. SNDT_Honnhancanhuyet'!AW10%</f>
        <v>#DIV/0!</v>
      </c>
      <c r="AX12" s="16">
        <f>'[1]31. SNDT_Honnhancanhuyet'!AX12/'[1]31. SNDT_Honnhancanhuyet'!AX10%</f>
        <v>100</v>
      </c>
      <c r="AY12" s="16">
        <f>'[1]31. SNDT_Honnhancanhuyet'!AY12/'[1]31. SNDT_Honnhancanhuyet'!AY10%</f>
        <v>100</v>
      </c>
      <c r="AZ12" s="16" t="e">
        <f>'[1]31. SNDT_Honnhancanhuyet'!AZ12/'[1]31. SNDT_Honnhancanhuyet'!AZ10%</f>
        <v>#DIV/0!</v>
      </c>
      <c r="BA12" s="16">
        <f>'[1]31. SNDT_Honnhancanhuyet'!BA12/'[1]31. SNDT_Honnhancanhuyet'!BA10%</f>
        <v>100</v>
      </c>
      <c r="BB12" s="16" t="e">
        <f>'[1]31. SNDT_Honnhancanhuyet'!BB12/'[1]31. SNDT_Honnhancanhuyet'!BB10%</f>
        <v>#DIV/0!</v>
      </c>
      <c r="BC12" s="16" t="e">
        <f>'[1]31. SNDT_Honnhancanhuyet'!BC12/'[1]31. SNDT_Honnhancanhuyet'!BC10%</f>
        <v>#DIV/0!</v>
      </c>
      <c r="BD12" s="16" t="e">
        <f>'[1]31. SNDT_Honnhancanhuyet'!BD12/'[1]31. SNDT_Honnhancanhuyet'!BD10%</f>
        <v>#DIV/0!</v>
      </c>
      <c r="BE12" s="16" t="e">
        <f>'[1]31. SNDT_Honnhancanhuyet'!BE12/'[1]31. SNDT_Honnhancanhuyet'!BE10%</f>
        <v>#DIV/0!</v>
      </c>
      <c r="BF12" s="16" t="e">
        <f>'[1]31. SNDT_Honnhancanhuyet'!BF12/'[1]31. SNDT_Honnhancanhuyet'!BF10%</f>
        <v>#DIV/0!</v>
      </c>
      <c r="BG12" s="16" t="e">
        <f>'[1]31. SNDT_Honnhancanhuyet'!BG12/'[1]31. SNDT_Honnhancanhuyet'!BG10%</f>
        <v>#DIV/0!</v>
      </c>
      <c r="BH12" s="16" t="e">
        <f>'[1]31. SNDT_Honnhancanhuyet'!BH12/'[1]31. SNDT_Honnhancanhuyet'!BH10%</f>
        <v>#DIV/0!</v>
      </c>
      <c r="BI12" s="16" t="e">
        <f>'[1]31. SNDT_Honnhancanhuyet'!BI12/'[1]31. SNDT_Honnhancanhuyet'!BI10%</f>
        <v>#DIV/0!</v>
      </c>
      <c r="BJ12" s="16" t="e">
        <f>'[1]31. SNDT_Honnhancanhuyet'!BJ12/'[1]31. SNDT_Honnhancanhuyet'!BJ10%</f>
        <v>#DIV/0!</v>
      </c>
    </row>
    <row r="13" spans="1:62" x14ac:dyDescent="0.25">
      <c r="A13" s="15"/>
      <c r="B13" s="15"/>
      <c r="C13" s="15" t="s">
        <v>136</v>
      </c>
      <c r="D13" s="15" t="s">
        <v>140</v>
      </c>
      <c r="E13" s="15" t="s">
        <v>113</v>
      </c>
      <c r="F13" s="5">
        <v>100</v>
      </c>
      <c r="G13" s="5">
        <v>100</v>
      </c>
      <c r="H13" s="5">
        <v>100</v>
      </c>
      <c r="I13" s="5">
        <v>100</v>
      </c>
      <c r="J13" s="5">
        <v>100</v>
      </c>
      <c r="K13" s="5">
        <v>100</v>
      </c>
      <c r="L13" s="5">
        <v>100</v>
      </c>
      <c r="M13" s="5">
        <v>100</v>
      </c>
      <c r="N13" s="5">
        <v>100</v>
      </c>
      <c r="O13" s="5">
        <v>100</v>
      </c>
      <c r="P13" s="5">
        <v>100</v>
      </c>
      <c r="Q13" s="5">
        <v>100</v>
      </c>
      <c r="R13" s="5">
        <v>100</v>
      </c>
      <c r="S13" s="5">
        <v>100</v>
      </c>
      <c r="T13" s="5">
        <v>100</v>
      </c>
      <c r="U13" s="5">
        <v>100</v>
      </c>
      <c r="V13" s="5">
        <v>100</v>
      </c>
      <c r="W13" s="5">
        <v>100</v>
      </c>
      <c r="X13" s="5">
        <v>100</v>
      </c>
      <c r="Y13" s="5">
        <v>100</v>
      </c>
      <c r="Z13" s="5">
        <v>100</v>
      </c>
      <c r="AA13" s="5">
        <v>100</v>
      </c>
      <c r="AB13" s="5">
        <v>100</v>
      </c>
      <c r="AC13" s="5">
        <v>100</v>
      </c>
      <c r="AD13" s="5">
        <v>100</v>
      </c>
      <c r="AE13" s="5">
        <v>100</v>
      </c>
      <c r="AF13" s="5">
        <v>100</v>
      </c>
      <c r="AG13" s="5">
        <v>100</v>
      </c>
      <c r="AH13" s="5">
        <v>100</v>
      </c>
      <c r="AI13" s="5">
        <v>100</v>
      </c>
      <c r="AJ13" s="5">
        <v>100</v>
      </c>
      <c r="AK13" s="5">
        <v>100</v>
      </c>
      <c r="AL13" s="5">
        <v>100</v>
      </c>
      <c r="AM13" s="5">
        <v>100</v>
      </c>
      <c r="AN13" s="5">
        <v>100</v>
      </c>
      <c r="AO13" s="5">
        <v>100</v>
      </c>
      <c r="AP13" s="5">
        <v>100</v>
      </c>
      <c r="AQ13" s="5">
        <v>100</v>
      </c>
      <c r="AR13" s="5">
        <v>100</v>
      </c>
      <c r="AS13" s="5">
        <v>100</v>
      </c>
      <c r="AT13" s="5">
        <v>100</v>
      </c>
      <c r="AU13" s="5">
        <v>100</v>
      </c>
      <c r="AV13" s="5">
        <v>100</v>
      </c>
      <c r="AW13" s="5">
        <v>100</v>
      </c>
      <c r="AX13" s="5">
        <v>100</v>
      </c>
      <c r="AY13" s="5">
        <v>100</v>
      </c>
      <c r="AZ13" s="5">
        <v>100</v>
      </c>
      <c r="BA13" s="5">
        <v>100</v>
      </c>
      <c r="BB13" s="5">
        <v>100</v>
      </c>
      <c r="BC13" s="5">
        <v>100</v>
      </c>
      <c r="BD13" s="5">
        <v>100</v>
      </c>
      <c r="BE13" s="5">
        <v>100</v>
      </c>
      <c r="BF13" s="5">
        <v>100</v>
      </c>
      <c r="BG13" s="5">
        <v>100</v>
      </c>
      <c r="BH13" s="5">
        <v>100</v>
      </c>
      <c r="BI13" s="5">
        <v>100</v>
      </c>
      <c r="BJ13" s="5">
        <v>100</v>
      </c>
    </row>
    <row r="14" spans="1:62" x14ac:dyDescent="0.25">
      <c r="A14" s="15"/>
      <c r="B14" s="15"/>
      <c r="C14" s="15"/>
      <c r="D14" s="15"/>
      <c r="E14" s="15" t="s">
        <v>127</v>
      </c>
      <c r="F14" s="16">
        <f>'[3]31. SNDT_Honnhancanhuyet'!F14/'[3]31. SNDT_Honnhancanhuyet'!F13%</f>
        <v>0.54318034176520735</v>
      </c>
      <c r="G14" s="16">
        <f>'[3]31. SNDT_Honnhancanhuyet'!G14/'[3]31. SNDT_Honnhancanhuyet'!G13%</f>
        <v>0.55052480858703334</v>
      </c>
      <c r="H14" s="16">
        <f>'[3]31. SNDT_Honnhancanhuyet'!H14/'[3]31. SNDT_Honnhancanhuyet'!H13%</f>
        <v>0.43813614747652402</v>
      </c>
      <c r="I14" s="16">
        <f>'[3]31. SNDT_Honnhancanhuyet'!I14/'[3]31. SNDT_Honnhancanhuyet'!I13%</f>
        <v>0.30179594637483192</v>
      </c>
      <c r="J14" s="16">
        <f>'[3]31. SNDT_Honnhancanhuyet'!J14/'[3]31. SNDT_Honnhancanhuyet'!J13%</f>
        <v>0</v>
      </c>
      <c r="K14" s="16">
        <f>'[3]31. SNDT_Honnhancanhuyet'!K14/'[3]31. SNDT_Honnhancanhuyet'!K13%</f>
        <v>0</v>
      </c>
      <c r="L14" s="16">
        <f>'[3]31. SNDT_Honnhancanhuyet'!L14/'[3]31. SNDT_Honnhancanhuyet'!L13%</f>
        <v>0.44090269538339294</v>
      </c>
      <c r="M14" s="16">
        <f>'[3]31. SNDT_Honnhancanhuyet'!M14/'[3]31. SNDT_Honnhancanhuyet'!M13%</f>
        <v>0</v>
      </c>
      <c r="N14" s="16">
        <f>'[3]31. SNDT_Honnhancanhuyet'!N14/'[3]31. SNDT_Honnhancanhuyet'!N13%</f>
        <v>0.26075469426070669</v>
      </c>
      <c r="O14" s="16">
        <f>'[3]31. SNDT_Honnhancanhuyet'!O14/'[3]31. SNDT_Honnhancanhuyet'!O13%</f>
        <v>0.87542781084051802</v>
      </c>
      <c r="P14" s="16">
        <f>'[3]31. SNDT_Honnhancanhuyet'!P14/'[3]31. SNDT_Honnhancanhuyet'!P13%</f>
        <v>0</v>
      </c>
      <c r="Q14" s="16" t="e">
        <f>'[3]31. SNDT_Honnhancanhuyet'!Q14/'[3]31. SNDT_Honnhancanhuyet'!Q13%</f>
        <v>#DIV/0!</v>
      </c>
      <c r="R14" s="16" t="e">
        <f>'[3]31. SNDT_Honnhancanhuyet'!R14/'[3]31. SNDT_Honnhancanhuyet'!R13%</f>
        <v>#DIV/0!</v>
      </c>
      <c r="S14" s="16">
        <f>'[3]31. SNDT_Honnhancanhuyet'!S14/'[3]31. SNDT_Honnhancanhuyet'!S13%</f>
        <v>0</v>
      </c>
      <c r="T14" s="16">
        <f>'[3]31. SNDT_Honnhancanhuyet'!T14/'[3]31. SNDT_Honnhancanhuyet'!T13%</f>
        <v>0</v>
      </c>
      <c r="U14" s="16">
        <f>'[3]31. SNDT_Honnhancanhuyet'!U14/'[3]31. SNDT_Honnhancanhuyet'!U13%</f>
        <v>1.3218431494869671</v>
      </c>
      <c r="V14" s="16" t="e">
        <f>'[3]31. SNDT_Honnhancanhuyet'!V14/'[3]31. SNDT_Honnhancanhuyet'!V13%</f>
        <v>#DIV/0!</v>
      </c>
      <c r="W14" s="16" t="e">
        <f>'[3]31. SNDT_Honnhancanhuyet'!W14/'[3]31. SNDT_Honnhancanhuyet'!W13%</f>
        <v>#DIV/0!</v>
      </c>
      <c r="X14" s="16">
        <f>'[3]31. SNDT_Honnhancanhuyet'!X14/'[3]31. SNDT_Honnhancanhuyet'!X13%</f>
        <v>0.20280576654029275</v>
      </c>
      <c r="Y14" s="16" t="e">
        <f>'[3]31. SNDT_Honnhancanhuyet'!Y14/'[3]31. SNDT_Honnhancanhuyet'!Y13%</f>
        <v>#DIV/0!</v>
      </c>
      <c r="Z14" s="16" t="e">
        <f>'[3]31. SNDT_Honnhancanhuyet'!Z14/'[3]31. SNDT_Honnhancanhuyet'!Z13%</f>
        <v>#DIV/0!</v>
      </c>
      <c r="AA14" s="16">
        <f>'[3]31. SNDT_Honnhancanhuyet'!AA14/'[3]31. SNDT_Honnhancanhuyet'!AA13%</f>
        <v>0</v>
      </c>
      <c r="AB14" s="16" t="e">
        <f>'[3]31. SNDT_Honnhancanhuyet'!AB14/'[3]31. SNDT_Honnhancanhuyet'!AB13%</f>
        <v>#DIV/0!</v>
      </c>
      <c r="AC14" s="16" t="e">
        <f>'[3]31. SNDT_Honnhancanhuyet'!AC14/'[3]31. SNDT_Honnhancanhuyet'!AC13%</f>
        <v>#DIV/0!</v>
      </c>
      <c r="AD14" s="16">
        <f>'[3]31. SNDT_Honnhancanhuyet'!AD14/'[3]31. SNDT_Honnhancanhuyet'!AD13%</f>
        <v>0</v>
      </c>
      <c r="AE14" s="16">
        <f>'[3]31. SNDT_Honnhancanhuyet'!AE14/'[3]31. SNDT_Honnhancanhuyet'!AE13%</f>
        <v>0</v>
      </c>
      <c r="AF14" s="16" t="e">
        <f>'[3]31. SNDT_Honnhancanhuyet'!AF14/'[3]31. SNDT_Honnhancanhuyet'!AF13%</f>
        <v>#DIV/0!</v>
      </c>
      <c r="AG14" s="16" t="e">
        <f>'[3]31. SNDT_Honnhancanhuyet'!AG14/'[3]31. SNDT_Honnhancanhuyet'!AG13%</f>
        <v>#DIV/0!</v>
      </c>
      <c r="AH14" s="16" t="e">
        <f>'[3]31. SNDT_Honnhancanhuyet'!AH14/'[3]31. SNDT_Honnhancanhuyet'!AH13%</f>
        <v>#DIV/0!</v>
      </c>
      <c r="AI14" s="16">
        <f>'[3]31. SNDT_Honnhancanhuyet'!AI14/'[3]31. SNDT_Honnhancanhuyet'!AI13%</f>
        <v>0</v>
      </c>
      <c r="AJ14" s="16">
        <f>'[3]31. SNDT_Honnhancanhuyet'!AJ14/'[3]31. SNDT_Honnhancanhuyet'!AJ13%</f>
        <v>0</v>
      </c>
      <c r="AK14" s="16">
        <f>'[3]31. SNDT_Honnhancanhuyet'!AK14/'[3]31. SNDT_Honnhancanhuyet'!AK13%</f>
        <v>0</v>
      </c>
      <c r="AL14" s="16" t="e">
        <f>'[3]31. SNDT_Honnhancanhuyet'!AL14/'[3]31. SNDT_Honnhancanhuyet'!AL13%</f>
        <v>#DIV/0!</v>
      </c>
      <c r="AM14" s="16" t="e">
        <f>'[3]31. SNDT_Honnhancanhuyet'!AM14/'[3]31. SNDT_Honnhancanhuyet'!AM13%</f>
        <v>#DIV/0!</v>
      </c>
      <c r="AN14" s="16">
        <f>'[3]31. SNDT_Honnhancanhuyet'!AN14/'[3]31. SNDT_Honnhancanhuyet'!AN13%</f>
        <v>0</v>
      </c>
      <c r="AO14" s="16" t="e">
        <f>'[3]31. SNDT_Honnhancanhuyet'!AO14/'[3]31. SNDT_Honnhancanhuyet'!AO13%</f>
        <v>#DIV/0!</v>
      </c>
      <c r="AP14" s="16" t="e">
        <f>'[3]31. SNDT_Honnhancanhuyet'!AP14/'[3]31. SNDT_Honnhancanhuyet'!AP13%</f>
        <v>#DIV/0!</v>
      </c>
      <c r="AQ14" s="16" t="e">
        <f>'[3]31. SNDT_Honnhancanhuyet'!AQ14/'[3]31. SNDT_Honnhancanhuyet'!AQ13%</f>
        <v>#DIV/0!</v>
      </c>
      <c r="AR14" s="16">
        <f>'[3]31. SNDT_Honnhancanhuyet'!AR14/'[3]31. SNDT_Honnhancanhuyet'!AR13%</f>
        <v>0</v>
      </c>
      <c r="AS14" s="16" t="e">
        <f>'[3]31. SNDT_Honnhancanhuyet'!AS14/'[3]31. SNDT_Honnhancanhuyet'!AS13%</f>
        <v>#DIV/0!</v>
      </c>
      <c r="AT14" s="16" t="e">
        <f>'[3]31. SNDT_Honnhancanhuyet'!AT14/'[3]31. SNDT_Honnhancanhuyet'!AT13%</f>
        <v>#DIV/0!</v>
      </c>
      <c r="AU14" s="16" t="e">
        <f>'[3]31. SNDT_Honnhancanhuyet'!AU14/'[3]31. SNDT_Honnhancanhuyet'!AU13%</f>
        <v>#DIV/0!</v>
      </c>
      <c r="AV14" s="16">
        <f>'[3]31. SNDT_Honnhancanhuyet'!AV14/'[3]31. SNDT_Honnhancanhuyet'!AV13%</f>
        <v>0</v>
      </c>
      <c r="AW14" s="16" t="e">
        <f>'[3]31. SNDT_Honnhancanhuyet'!AW14/'[3]31. SNDT_Honnhancanhuyet'!AW13%</f>
        <v>#DIV/0!</v>
      </c>
      <c r="AX14" s="16" t="e">
        <f>'[3]31. SNDT_Honnhancanhuyet'!AX14/'[3]31. SNDT_Honnhancanhuyet'!AX13%</f>
        <v>#DIV/0!</v>
      </c>
      <c r="AY14" s="16" t="e">
        <f>'[3]31. SNDT_Honnhancanhuyet'!AY14/'[3]31. SNDT_Honnhancanhuyet'!AY13%</f>
        <v>#DIV/0!</v>
      </c>
      <c r="AZ14" s="16">
        <f>'[3]31. SNDT_Honnhancanhuyet'!AZ14/'[3]31. SNDT_Honnhancanhuyet'!AZ13%</f>
        <v>0</v>
      </c>
      <c r="BA14" s="16">
        <f>'[3]31. SNDT_Honnhancanhuyet'!BA14/'[3]31. SNDT_Honnhancanhuyet'!BA13%</f>
        <v>0</v>
      </c>
      <c r="BB14" s="16" t="e">
        <f>'[3]31. SNDT_Honnhancanhuyet'!BB14/'[3]31. SNDT_Honnhancanhuyet'!BB13%</f>
        <v>#DIV/0!</v>
      </c>
      <c r="BC14" s="16" t="e">
        <f>'[3]31. SNDT_Honnhancanhuyet'!BC14/'[3]31. SNDT_Honnhancanhuyet'!BC13%</f>
        <v>#DIV/0!</v>
      </c>
      <c r="BD14" s="16" t="e">
        <f>'[3]31. SNDT_Honnhancanhuyet'!BD14/'[3]31. SNDT_Honnhancanhuyet'!BD13%</f>
        <v>#DIV/0!</v>
      </c>
      <c r="BE14" s="16" t="e">
        <f>'[3]31. SNDT_Honnhancanhuyet'!BE14/'[3]31. SNDT_Honnhancanhuyet'!BE13%</f>
        <v>#DIV/0!</v>
      </c>
      <c r="BF14" s="16" t="e">
        <f>'[3]31. SNDT_Honnhancanhuyet'!BF14/'[3]31. SNDT_Honnhancanhuyet'!BF13%</f>
        <v>#DIV/0!</v>
      </c>
      <c r="BG14" s="16" t="e">
        <f>'[3]31. SNDT_Honnhancanhuyet'!BG14/'[3]31. SNDT_Honnhancanhuyet'!BG13%</f>
        <v>#DIV/0!</v>
      </c>
      <c r="BH14" s="16" t="e">
        <f>'[3]31. SNDT_Honnhancanhuyet'!BH14/'[3]31. SNDT_Honnhancanhuyet'!BH13%</f>
        <v>#DIV/0!</v>
      </c>
      <c r="BI14" s="16" t="e">
        <f>'[3]31. SNDT_Honnhancanhuyet'!BI14/'[3]31. SNDT_Honnhancanhuyet'!BI13%</f>
        <v>#DIV/0!</v>
      </c>
      <c r="BJ14" s="16" t="e">
        <f>'[3]31. SNDT_Honnhancanhuyet'!BJ14/'[3]31. SNDT_Honnhancanhuyet'!BJ13%</f>
        <v>#DIV/0!</v>
      </c>
    </row>
    <row r="15" spans="1:62" x14ac:dyDescent="0.25">
      <c r="A15" s="15"/>
      <c r="B15" s="15"/>
      <c r="C15" s="15"/>
      <c r="D15" s="15"/>
      <c r="E15" s="15" t="s">
        <v>128</v>
      </c>
      <c r="F15" s="16">
        <f>'[3]31. SNDT_Honnhancanhuyet'!F15/'[3]31. SNDT_Honnhancanhuyet'!F13%</f>
        <v>99.45681965823492</v>
      </c>
      <c r="G15" s="16">
        <f>'[3]31. SNDT_Honnhancanhuyet'!G15/'[3]31. SNDT_Honnhancanhuyet'!G13%</f>
        <v>99.449475191413001</v>
      </c>
      <c r="H15" s="16">
        <f>'[3]31. SNDT_Honnhancanhuyet'!H15/'[3]31. SNDT_Honnhancanhuyet'!H13%</f>
        <v>99.561863852523459</v>
      </c>
      <c r="I15" s="16">
        <f>'[3]31. SNDT_Honnhancanhuyet'!I15/'[3]31. SNDT_Honnhancanhuyet'!I13%</f>
        <v>99.698204053625147</v>
      </c>
      <c r="J15" s="16">
        <f>'[3]31. SNDT_Honnhancanhuyet'!J15/'[3]31. SNDT_Honnhancanhuyet'!J13%</f>
        <v>100</v>
      </c>
      <c r="K15" s="16">
        <f>'[3]31. SNDT_Honnhancanhuyet'!K15/'[3]31. SNDT_Honnhancanhuyet'!K13%</f>
        <v>100</v>
      </c>
      <c r="L15" s="16">
        <f>'[3]31. SNDT_Honnhancanhuyet'!L15/'[3]31. SNDT_Honnhancanhuyet'!L13%</f>
        <v>99.559097304616643</v>
      </c>
      <c r="M15" s="16">
        <f>'[3]31. SNDT_Honnhancanhuyet'!M15/'[3]31. SNDT_Honnhancanhuyet'!M13%</f>
        <v>100</v>
      </c>
      <c r="N15" s="16">
        <f>'[3]31. SNDT_Honnhancanhuyet'!N15/'[3]31. SNDT_Honnhancanhuyet'!N13%</f>
        <v>99.739245305739303</v>
      </c>
      <c r="O15" s="16">
        <f>'[3]31. SNDT_Honnhancanhuyet'!O15/'[3]31. SNDT_Honnhancanhuyet'!O13%</f>
        <v>99.124572189159821</v>
      </c>
      <c r="P15" s="16">
        <f>'[3]31. SNDT_Honnhancanhuyet'!P15/'[3]31. SNDT_Honnhancanhuyet'!P13%</f>
        <v>100</v>
      </c>
      <c r="Q15" s="16" t="e">
        <f>'[3]31. SNDT_Honnhancanhuyet'!Q15/'[3]31. SNDT_Honnhancanhuyet'!Q13%</f>
        <v>#DIV/0!</v>
      </c>
      <c r="R15" s="16" t="e">
        <f>'[3]31. SNDT_Honnhancanhuyet'!R15/'[3]31. SNDT_Honnhancanhuyet'!R13%</f>
        <v>#DIV/0!</v>
      </c>
      <c r="S15" s="16">
        <f>'[3]31. SNDT_Honnhancanhuyet'!S15/'[3]31. SNDT_Honnhancanhuyet'!S13%</f>
        <v>100</v>
      </c>
      <c r="T15" s="16">
        <f>'[3]31. SNDT_Honnhancanhuyet'!T15/'[3]31. SNDT_Honnhancanhuyet'!T13%</f>
        <v>100</v>
      </c>
      <c r="U15" s="16">
        <f>'[3]31. SNDT_Honnhancanhuyet'!U15/'[3]31. SNDT_Honnhancanhuyet'!U13%</f>
        <v>98.678156850513105</v>
      </c>
      <c r="V15" s="16" t="e">
        <f>'[3]31. SNDT_Honnhancanhuyet'!V15/'[3]31. SNDT_Honnhancanhuyet'!V13%</f>
        <v>#DIV/0!</v>
      </c>
      <c r="W15" s="16" t="e">
        <f>'[3]31. SNDT_Honnhancanhuyet'!W15/'[3]31. SNDT_Honnhancanhuyet'!W13%</f>
        <v>#DIV/0!</v>
      </c>
      <c r="X15" s="16">
        <f>'[3]31. SNDT_Honnhancanhuyet'!X15/'[3]31. SNDT_Honnhancanhuyet'!X13%</f>
        <v>99.797194233459734</v>
      </c>
      <c r="Y15" s="16" t="e">
        <f>'[3]31. SNDT_Honnhancanhuyet'!Y15/'[3]31. SNDT_Honnhancanhuyet'!Y13%</f>
        <v>#DIV/0!</v>
      </c>
      <c r="Z15" s="16" t="e">
        <f>'[3]31. SNDT_Honnhancanhuyet'!Z15/'[3]31. SNDT_Honnhancanhuyet'!Z13%</f>
        <v>#DIV/0!</v>
      </c>
      <c r="AA15" s="16">
        <f>'[3]31. SNDT_Honnhancanhuyet'!AA15/'[3]31. SNDT_Honnhancanhuyet'!AA13%</f>
        <v>100</v>
      </c>
      <c r="AB15" s="16" t="e">
        <f>'[3]31. SNDT_Honnhancanhuyet'!AB15/'[3]31. SNDT_Honnhancanhuyet'!AB13%</f>
        <v>#DIV/0!</v>
      </c>
      <c r="AC15" s="16" t="e">
        <f>'[3]31. SNDT_Honnhancanhuyet'!AC15/'[3]31. SNDT_Honnhancanhuyet'!AC13%</f>
        <v>#DIV/0!</v>
      </c>
      <c r="AD15" s="16">
        <f>'[3]31. SNDT_Honnhancanhuyet'!AD15/'[3]31. SNDT_Honnhancanhuyet'!AD13%</f>
        <v>100</v>
      </c>
      <c r="AE15" s="16">
        <f>'[3]31. SNDT_Honnhancanhuyet'!AE15/'[3]31. SNDT_Honnhancanhuyet'!AE13%</f>
        <v>100</v>
      </c>
      <c r="AF15" s="16" t="e">
        <f>'[3]31. SNDT_Honnhancanhuyet'!AF15/'[3]31. SNDT_Honnhancanhuyet'!AF13%</f>
        <v>#DIV/0!</v>
      </c>
      <c r="AG15" s="16" t="e">
        <f>'[3]31. SNDT_Honnhancanhuyet'!AG15/'[3]31. SNDT_Honnhancanhuyet'!AG13%</f>
        <v>#DIV/0!</v>
      </c>
      <c r="AH15" s="16" t="e">
        <f>'[3]31. SNDT_Honnhancanhuyet'!AH15/'[3]31. SNDT_Honnhancanhuyet'!AH13%</f>
        <v>#DIV/0!</v>
      </c>
      <c r="AI15" s="16">
        <f>'[3]31. SNDT_Honnhancanhuyet'!AI15/'[3]31. SNDT_Honnhancanhuyet'!AI13%</f>
        <v>100</v>
      </c>
      <c r="AJ15" s="16">
        <f>'[3]31. SNDT_Honnhancanhuyet'!AJ15/'[3]31. SNDT_Honnhancanhuyet'!AJ13%</f>
        <v>100</v>
      </c>
      <c r="AK15" s="16">
        <f>'[3]31. SNDT_Honnhancanhuyet'!AK15/'[3]31. SNDT_Honnhancanhuyet'!AK13%</f>
        <v>100</v>
      </c>
      <c r="AL15" s="16" t="e">
        <f>'[3]31. SNDT_Honnhancanhuyet'!AL15/'[3]31. SNDT_Honnhancanhuyet'!AL13%</f>
        <v>#DIV/0!</v>
      </c>
      <c r="AM15" s="16" t="e">
        <f>'[3]31. SNDT_Honnhancanhuyet'!AM15/'[3]31. SNDT_Honnhancanhuyet'!AM13%</f>
        <v>#DIV/0!</v>
      </c>
      <c r="AN15" s="16">
        <f>'[3]31. SNDT_Honnhancanhuyet'!AN15/'[3]31. SNDT_Honnhancanhuyet'!AN13%</f>
        <v>100</v>
      </c>
      <c r="AO15" s="16" t="e">
        <f>'[3]31. SNDT_Honnhancanhuyet'!AO15/'[3]31. SNDT_Honnhancanhuyet'!AO13%</f>
        <v>#DIV/0!</v>
      </c>
      <c r="AP15" s="16" t="e">
        <f>'[3]31. SNDT_Honnhancanhuyet'!AP15/'[3]31. SNDT_Honnhancanhuyet'!AP13%</f>
        <v>#DIV/0!</v>
      </c>
      <c r="AQ15" s="16" t="e">
        <f>'[3]31. SNDT_Honnhancanhuyet'!AQ15/'[3]31. SNDT_Honnhancanhuyet'!AQ13%</f>
        <v>#DIV/0!</v>
      </c>
      <c r="AR15" s="16">
        <f>'[3]31. SNDT_Honnhancanhuyet'!AR15/'[3]31. SNDT_Honnhancanhuyet'!AR13%</f>
        <v>100</v>
      </c>
      <c r="AS15" s="16" t="e">
        <f>'[3]31. SNDT_Honnhancanhuyet'!AS15/'[3]31. SNDT_Honnhancanhuyet'!AS13%</f>
        <v>#DIV/0!</v>
      </c>
      <c r="AT15" s="16" t="e">
        <f>'[3]31. SNDT_Honnhancanhuyet'!AT15/'[3]31. SNDT_Honnhancanhuyet'!AT13%</f>
        <v>#DIV/0!</v>
      </c>
      <c r="AU15" s="16" t="e">
        <f>'[3]31. SNDT_Honnhancanhuyet'!AU15/'[3]31. SNDT_Honnhancanhuyet'!AU13%</f>
        <v>#DIV/0!</v>
      </c>
      <c r="AV15" s="16">
        <f>'[3]31. SNDT_Honnhancanhuyet'!AV15/'[3]31. SNDT_Honnhancanhuyet'!AV13%</f>
        <v>100</v>
      </c>
      <c r="AW15" s="16" t="e">
        <f>'[3]31. SNDT_Honnhancanhuyet'!AW15/'[3]31. SNDT_Honnhancanhuyet'!AW13%</f>
        <v>#DIV/0!</v>
      </c>
      <c r="AX15" s="16" t="e">
        <f>'[3]31. SNDT_Honnhancanhuyet'!AX15/'[3]31. SNDT_Honnhancanhuyet'!AX13%</f>
        <v>#DIV/0!</v>
      </c>
      <c r="AY15" s="16" t="e">
        <f>'[3]31. SNDT_Honnhancanhuyet'!AY15/'[3]31. SNDT_Honnhancanhuyet'!AY13%</f>
        <v>#DIV/0!</v>
      </c>
      <c r="AZ15" s="16">
        <f>'[3]31. SNDT_Honnhancanhuyet'!AZ15/'[3]31. SNDT_Honnhancanhuyet'!AZ13%</f>
        <v>100</v>
      </c>
      <c r="BA15" s="16">
        <f>'[3]31. SNDT_Honnhancanhuyet'!BA15/'[3]31. SNDT_Honnhancanhuyet'!BA13%</f>
        <v>99.999999999999986</v>
      </c>
      <c r="BB15" s="16" t="e">
        <f>'[3]31. SNDT_Honnhancanhuyet'!BB15/'[3]31. SNDT_Honnhancanhuyet'!BB13%</f>
        <v>#DIV/0!</v>
      </c>
      <c r="BC15" s="16" t="e">
        <f>'[3]31. SNDT_Honnhancanhuyet'!BC15/'[3]31. SNDT_Honnhancanhuyet'!BC13%</f>
        <v>#DIV/0!</v>
      </c>
      <c r="BD15" s="16" t="e">
        <f>'[3]31. SNDT_Honnhancanhuyet'!BD15/'[3]31. SNDT_Honnhancanhuyet'!BD13%</f>
        <v>#DIV/0!</v>
      </c>
      <c r="BE15" s="16" t="e">
        <f>'[3]31. SNDT_Honnhancanhuyet'!BE15/'[3]31. SNDT_Honnhancanhuyet'!BE13%</f>
        <v>#DIV/0!</v>
      </c>
      <c r="BF15" s="16" t="e">
        <f>'[3]31. SNDT_Honnhancanhuyet'!BF15/'[3]31. SNDT_Honnhancanhuyet'!BF13%</f>
        <v>#DIV/0!</v>
      </c>
      <c r="BG15" s="16" t="e">
        <f>'[3]31. SNDT_Honnhancanhuyet'!BG15/'[3]31. SNDT_Honnhancanhuyet'!BG13%</f>
        <v>#DIV/0!</v>
      </c>
      <c r="BH15" s="16" t="e">
        <f>'[3]31. SNDT_Honnhancanhuyet'!BH15/'[3]31. SNDT_Honnhancanhuyet'!BH13%</f>
        <v>#DIV/0!</v>
      </c>
      <c r="BI15" s="16" t="e">
        <f>'[3]31. SNDT_Honnhancanhuyet'!BI15/'[3]31. SNDT_Honnhancanhuyet'!BI13%</f>
        <v>#DIV/0!</v>
      </c>
      <c r="BJ15" s="16" t="e">
        <f>'[3]31. SNDT_Honnhancanhuyet'!BJ15/'[3]31. SNDT_Honnhancanhuyet'!BJ13%</f>
        <v>#DIV/0!</v>
      </c>
    </row>
    <row r="16" spans="1:62" x14ac:dyDescent="0.25">
      <c r="A16" s="15"/>
      <c r="B16" s="15"/>
      <c r="C16" s="15" t="s">
        <v>136</v>
      </c>
      <c r="D16" s="15" t="s">
        <v>141</v>
      </c>
      <c r="E16" s="15" t="s">
        <v>113</v>
      </c>
      <c r="F16" s="5">
        <v>100</v>
      </c>
      <c r="G16" s="5">
        <v>100</v>
      </c>
      <c r="H16" s="5">
        <v>100</v>
      </c>
      <c r="I16" s="5">
        <v>100</v>
      </c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5">
        <v>100</v>
      </c>
      <c r="Q16" s="5">
        <v>100</v>
      </c>
      <c r="R16" s="5">
        <v>100</v>
      </c>
      <c r="S16" s="5">
        <v>100</v>
      </c>
      <c r="T16" s="5">
        <v>100</v>
      </c>
      <c r="U16" s="5">
        <v>100</v>
      </c>
      <c r="V16" s="5">
        <v>100</v>
      </c>
      <c r="W16" s="5">
        <v>100</v>
      </c>
      <c r="X16" s="5">
        <v>100</v>
      </c>
      <c r="Y16" s="5">
        <v>100</v>
      </c>
      <c r="Z16" s="5">
        <v>100</v>
      </c>
      <c r="AA16" s="5">
        <v>100</v>
      </c>
      <c r="AB16" s="5">
        <v>100</v>
      </c>
      <c r="AC16" s="5">
        <v>100</v>
      </c>
      <c r="AD16" s="5">
        <v>100</v>
      </c>
      <c r="AE16" s="5">
        <v>100</v>
      </c>
      <c r="AF16" s="5">
        <v>100</v>
      </c>
      <c r="AG16" s="5">
        <v>100</v>
      </c>
      <c r="AH16" s="5">
        <v>100</v>
      </c>
      <c r="AI16" s="5">
        <v>100</v>
      </c>
      <c r="AJ16" s="5">
        <v>100</v>
      </c>
      <c r="AK16" s="5">
        <v>100</v>
      </c>
      <c r="AL16" s="5">
        <v>100</v>
      </c>
      <c r="AM16" s="5">
        <v>100</v>
      </c>
      <c r="AN16" s="5">
        <v>100</v>
      </c>
      <c r="AO16" s="5">
        <v>100</v>
      </c>
      <c r="AP16" s="5">
        <v>100</v>
      </c>
      <c r="AQ16" s="5">
        <v>100</v>
      </c>
      <c r="AR16" s="5">
        <v>100</v>
      </c>
      <c r="AS16" s="5">
        <v>100</v>
      </c>
      <c r="AT16" s="5">
        <v>100</v>
      </c>
      <c r="AU16" s="5">
        <v>100</v>
      </c>
      <c r="AV16" s="5">
        <v>100</v>
      </c>
      <c r="AW16" s="5">
        <v>100</v>
      </c>
      <c r="AX16" s="5">
        <v>100</v>
      </c>
      <c r="AY16" s="5">
        <v>100</v>
      </c>
      <c r="AZ16" s="5">
        <v>100</v>
      </c>
      <c r="BA16" s="5">
        <v>100</v>
      </c>
      <c r="BB16" s="5">
        <v>100</v>
      </c>
      <c r="BC16" s="5">
        <v>100</v>
      </c>
      <c r="BD16" s="5">
        <v>100</v>
      </c>
      <c r="BE16" s="5">
        <v>100</v>
      </c>
      <c r="BF16" s="5">
        <v>100</v>
      </c>
      <c r="BG16" s="5">
        <v>100</v>
      </c>
      <c r="BH16" s="5">
        <v>100</v>
      </c>
      <c r="BI16" s="5">
        <v>100</v>
      </c>
      <c r="BJ16" s="5">
        <v>100</v>
      </c>
    </row>
    <row r="17" spans="1:62" x14ac:dyDescent="0.25">
      <c r="A17" s="15"/>
      <c r="B17" s="15"/>
      <c r="C17" s="15"/>
      <c r="D17" s="15"/>
      <c r="E17" s="15" t="s">
        <v>127</v>
      </c>
      <c r="F17" s="16">
        <f>'[3]31. SNDT_Honnhancanhuyet'!F17/'[3]31. SNDT_Honnhancanhuyet'!F16%</f>
        <v>0.48861425221837812</v>
      </c>
      <c r="G17" s="16">
        <f>'[3]31. SNDT_Honnhancanhuyet'!G17/'[3]31. SNDT_Honnhancanhuyet'!G16%</f>
        <v>0.13514885066768126</v>
      </c>
      <c r="H17" s="16">
        <f>'[3]31. SNDT_Honnhancanhuyet'!H17/'[3]31. SNDT_Honnhancanhuyet'!H16%</f>
        <v>0.98351369538522171</v>
      </c>
      <c r="I17" s="16">
        <f>'[3]31. SNDT_Honnhancanhuyet'!I17/'[3]31. SNDT_Honnhancanhuyet'!I16%</f>
        <v>0.20367474858579956</v>
      </c>
      <c r="J17" s="16">
        <f>'[3]31. SNDT_Honnhancanhuyet'!J17/'[3]31. SNDT_Honnhancanhuyet'!J16%</f>
        <v>0.45717317422808285</v>
      </c>
      <c r="K17" s="16">
        <f>'[3]31. SNDT_Honnhancanhuyet'!K17/'[3]31. SNDT_Honnhancanhuyet'!K16%</f>
        <v>0</v>
      </c>
      <c r="L17" s="16">
        <f>'[3]31. SNDT_Honnhancanhuyet'!L17/'[3]31. SNDT_Honnhancanhuyet'!L16%</f>
        <v>1.0094290050610863E-2</v>
      </c>
      <c r="M17" s="16">
        <f>'[3]31. SNDT_Honnhancanhuyet'!M17/'[3]31. SNDT_Honnhancanhuyet'!M16%</f>
        <v>0</v>
      </c>
      <c r="N17" s="16">
        <f>'[3]31. SNDT_Honnhancanhuyet'!N17/'[3]31. SNDT_Honnhancanhuyet'!N16%</f>
        <v>0.73559331317745769</v>
      </c>
      <c r="O17" s="16">
        <f>'[3]31. SNDT_Honnhancanhuyet'!O17/'[3]31. SNDT_Honnhancanhuyet'!O16%</f>
        <v>0.51883309369216124</v>
      </c>
      <c r="P17" s="16">
        <f>'[3]31. SNDT_Honnhancanhuyet'!P17/'[3]31. SNDT_Honnhancanhuyet'!P16%</f>
        <v>0</v>
      </c>
      <c r="Q17" s="16">
        <f>'[3]31. SNDT_Honnhancanhuyet'!Q17/'[3]31. SNDT_Honnhancanhuyet'!Q16%</f>
        <v>0</v>
      </c>
      <c r="R17" s="16">
        <f>'[3]31. SNDT_Honnhancanhuyet'!R17/'[3]31. SNDT_Honnhancanhuyet'!R16%</f>
        <v>3.4920678071463986</v>
      </c>
      <c r="S17" s="16">
        <f>'[3]31. SNDT_Honnhancanhuyet'!S17/'[3]31. SNDT_Honnhancanhuyet'!S16%</f>
        <v>1.4376279524506224</v>
      </c>
      <c r="T17" s="16">
        <f>'[3]31. SNDT_Honnhancanhuyet'!T17/'[3]31. SNDT_Honnhancanhuyet'!T16%</f>
        <v>1.6082395355391921</v>
      </c>
      <c r="U17" s="16">
        <f>'[3]31. SNDT_Honnhancanhuyet'!U17/'[3]31. SNDT_Honnhancanhuyet'!U16%</f>
        <v>0</v>
      </c>
      <c r="V17" s="16">
        <f>'[3]31. SNDT_Honnhancanhuyet'!V17/'[3]31. SNDT_Honnhancanhuyet'!V16%</f>
        <v>0.78856750392659447</v>
      </c>
      <c r="W17" s="16">
        <f>'[3]31. SNDT_Honnhancanhuyet'!W17/'[3]31. SNDT_Honnhancanhuyet'!W16%</f>
        <v>0.35725599180225831</v>
      </c>
      <c r="X17" s="16">
        <f>'[3]31. SNDT_Honnhancanhuyet'!X17/'[3]31. SNDT_Honnhancanhuyet'!X16%</f>
        <v>0</v>
      </c>
      <c r="Y17" s="16">
        <f>'[3]31. SNDT_Honnhancanhuyet'!Y17/'[3]31. SNDT_Honnhancanhuyet'!Y16%</f>
        <v>2.3459831391918051E-2</v>
      </c>
      <c r="Z17" s="16">
        <f>'[3]31. SNDT_Honnhancanhuyet'!Z17/'[3]31. SNDT_Honnhancanhuyet'!Z16%</f>
        <v>0.38212314262143221</v>
      </c>
      <c r="AA17" s="16">
        <f>'[3]31. SNDT_Honnhancanhuyet'!AA17/'[3]31. SNDT_Honnhancanhuyet'!AA16%</f>
        <v>0.39138621729875683</v>
      </c>
      <c r="AB17" s="16">
        <f>'[3]31. SNDT_Honnhancanhuyet'!AB17/'[3]31. SNDT_Honnhancanhuyet'!AB16%</f>
        <v>0</v>
      </c>
      <c r="AC17" s="16">
        <f>'[3]31. SNDT_Honnhancanhuyet'!AC17/'[3]31. SNDT_Honnhancanhuyet'!AC16%</f>
        <v>1.0849442024724179</v>
      </c>
      <c r="AD17" s="16">
        <f>'[3]31. SNDT_Honnhancanhuyet'!AD17/'[3]31. SNDT_Honnhancanhuyet'!AD16%</f>
        <v>0.79054309925695165</v>
      </c>
      <c r="AE17" s="16" t="e">
        <f>'[3]31. SNDT_Honnhancanhuyet'!AE17/'[3]31. SNDT_Honnhancanhuyet'!AE16%</f>
        <v>#DIV/0!</v>
      </c>
      <c r="AF17" s="16">
        <f>'[3]31. SNDT_Honnhancanhuyet'!AF17/'[3]31. SNDT_Honnhancanhuyet'!AF16%</f>
        <v>1.8643738222530055</v>
      </c>
      <c r="AG17" s="16">
        <f>'[3]31. SNDT_Honnhancanhuyet'!AG17/'[3]31. SNDT_Honnhancanhuyet'!AG16%</f>
        <v>0.78943592397408879</v>
      </c>
      <c r="AH17" s="16">
        <f>'[3]31. SNDT_Honnhancanhuyet'!AH17/'[3]31. SNDT_Honnhancanhuyet'!AH16%</f>
        <v>0</v>
      </c>
      <c r="AI17" s="16">
        <f>'[3]31. SNDT_Honnhancanhuyet'!AI17/'[3]31. SNDT_Honnhancanhuyet'!AI16%</f>
        <v>0.79713034692321638</v>
      </c>
      <c r="AJ17" s="16">
        <f>'[3]31. SNDT_Honnhancanhuyet'!AJ17/'[3]31. SNDT_Honnhancanhuyet'!AJ16%</f>
        <v>4.526303606540949E-2</v>
      </c>
      <c r="AK17" s="16">
        <f>'[3]31. SNDT_Honnhancanhuyet'!AK17/'[3]31. SNDT_Honnhancanhuyet'!AK16%</f>
        <v>1.2405452051976531</v>
      </c>
      <c r="AL17" s="16">
        <f>'[3]31. SNDT_Honnhancanhuyet'!AL17/'[3]31. SNDT_Honnhancanhuyet'!AL16%</f>
        <v>0</v>
      </c>
      <c r="AM17" s="16">
        <f>'[3]31. SNDT_Honnhancanhuyet'!AM17/'[3]31. SNDT_Honnhancanhuyet'!AM16%</f>
        <v>0</v>
      </c>
      <c r="AN17" s="16" t="e">
        <f>'[3]31. SNDT_Honnhancanhuyet'!AN17/'[3]31. SNDT_Honnhancanhuyet'!AN16%</f>
        <v>#DIV/0!</v>
      </c>
      <c r="AO17" s="16" t="e">
        <f>'[3]31. SNDT_Honnhancanhuyet'!AO17/'[3]31. SNDT_Honnhancanhuyet'!AO16%</f>
        <v>#DIV/0!</v>
      </c>
      <c r="AP17" s="16">
        <f>'[3]31. SNDT_Honnhancanhuyet'!AP17/'[3]31. SNDT_Honnhancanhuyet'!AP16%</f>
        <v>0</v>
      </c>
      <c r="AQ17" s="16">
        <f>'[3]31. SNDT_Honnhancanhuyet'!AQ17/'[3]31. SNDT_Honnhancanhuyet'!AQ16%</f>
        <v>0</v>
      </c>
      <c r="AR17" s="16" t="e">
        <f>'[3]31. SNDT_Honnhancanhuyet'!AR17/'[3]31. SNDT_Honnhancanhuyet'!AR16%</f>
        <v>#DIV/0!</v>
      </c>
      <c r="AS17" s="16" t="e">
        <f>'[3]31. SNDT_Honnhancanhuyet'!AS17/'[3]31. SNDT_Honnhancanhuyet'!AS16%</f>
        <v>#DIV/0!</v>
      </c>
      <c r="AT17" s="16" t="e">
        <f>'[3]31. SNDT_Honnhancanhuyet'!AT17/'[3]31. SNDT_Honnhancanhuyet'!AT16%</f>
        <v>#DIV/0!</v>
      </c>
      <c r="AU17" s="16" t="e">
        <f>'[3]31. SNDT_Honnhancanhuyet'!AU17/'[3]31. SNDT_Honnhancanhuyet'!AU16%</f>
        <v>#DIV/0!</v>
      </c>
      <c r="AV17" s="16" t="e">
        <f>'[3]31. SNDT_Honnhancanhuyet'!AV17/'[3]31. SNDT_Honnhancanhuyet'!AV16%</f>
        <v>#DIV/0!</v>
      </c>
      <c r="AW17" s="16" t="e">
        <f>'[3]31. SNDT_Honnhancanhuyet'!AW17/'[3]31. SNDT_Honnhancanhuyet'!AW16%</f>
        <v>#DIV/0!</v>
      </c>
      <c r="AX17" s="16">
        <f>'[3]31. SNDT_Honnhancanhuyet'!AX17/'[3]31. SNDT_Honnhancanhuyet'!AX16%</f>
        <v>0</v>
      </c>
      <c r="AY17" s="16" t="e">
        <f>'[3]31. SNDT_Honnhancanhuyet'!AY17/'[3]31. SNDT_Honnhancanhuyet'!AY16%</f>
        <v>#DIV/0!</v>
      </c>
      <c r="AZ17" s="16" t="e">
        <f>'[3]31. SNDT_Honnhancanhuyet'!AZ17/'[3]31. SNDT_Honnhancanhuyet'!AZ16%</f>
        <v>#DIV/0!</v>
      </c>
      <c r="BA17" s="16" t="e">
        <f>'[3]31. SNDT_Honnhancanhuyet'!BA17/'[3]31. SNDT_Honnhancanhuyet'!BA16%</f>
        <v>#DIV/0!</v>
      </c>
      <c r="BB17" s="16" t="e">
        <f>'[3]31. SNDT_Honnhancanhuyet'!BB17/'[3]31. SNDT_Honnhancanhuyet'!BB16%</f>
        <v>#DIV/0!</v>
      </c>
      <c r="BC17" s="16" t="e">
        <f>'[3]31. SNDT_Honnhancanhuyet'!BC17/'[3]31. SNDT_Honnhancanhuyet'!BC16%</f>
        <v>#DIV/0!</v>
      </c>
      <c r="BD17" s="16">
        <f>'[3]31. SNDT_Honnhancanhuyet'!BD17/'[3]31. SNDT_Honnhancanhuyet'!BD16%</f>
        <v>0</v>
      </c>
      <c r="BE17" s="16" t="e">
        <f>'[3]31. SNDT_Honnhancanhuyet'!BE17/'[3]31. SNDT_Honnhancanhuyet'!BE16%</f>
        <v>#DIV/0!</v>
      </c>
      <c r="BF17" s="16" t="e">
        <f>'[3]31. SNDT_Honnhancanhuyet'!BF17/'[3]31. SNDT_Honnhancanhuyet'!BF16%</f>
        <v>#DIV/0!</v>
      </c>
      <c r="BG17" s="16">
        <f>'[3]31. SNDT_Honnhancanhuyet'!BG17/'[3]31. SNDT_Honnhancanhuyet'!BG16%</f>
        <v>0</v>
      </c>
      <c r="BH17" s="16" t="e">
        <f>'[3]31. SNDT_Honnhancanhuyet'!BH17/'[3]31. SNDT_Honnhancanhuyet'!BH16%</f>
        <v>#DIV/0!</v>
      </c>
      <c r="BI17" s="16">
        <f>'[3]31. SNDT_Honnhancanhuyet'!BI17/'[3]31. SNDT_Honnhancanhuyet'!BI16%</f>
        <v>0</v>
      </c>
      <c r="BJ17" s="16" t="e">
        <f>'[3]31. SNDT_Honnhancanhuyet'!BJ17/'[3]31. SNDT_Honnhancanhuyet'!BJ16%</f>
        <v>#DIV/0!</v>
      </c>
    </row>
    <row r="18" spans="1:62" x14ac:dyDescent="0.25">
      <c r="A18" s="15"/>
      <c r="B18" s="15"/>
      <c r="C18" s="15"/>
      <c r="D18" s="15"/>
      <c r="E18" s="15" t="s">
        <v>128</v>
      </c>
      <c r="F18" s="16">
        <f>'[3]31. SNDT_Honnhancanhuyet'!F18/'[3]31. SNDT_Honnhancanhuyet'!F16%</f>
        <v>99.511385747783279</v>
      </c>
      <c r="G18" s="16">
        <f>'[3]31. SNDT_Honnhancanhuyet'!G18/'[3]31. SNDT_Honnhancanhuyet'!G16%</f>
        <v>99.864851149332296</v>
      </c>
      <c r="H18" s="16">
        <f>'[3]31. SNDT_Honnhancanhuyet'!H18/'[3]31. SNDT_Honnhancanhuyet'!H16%</f>
        <v>99.016486304614773</v>
      </c>
      <c r="I18" s="16">
        <f>'[3]31. SNDT_Honnhancanhuyet'!I18/'[3]31. SNDT_Honnhancanhuyet'!I16%</f>
        <v>99.796325251414103</v>
      </c>
      <c r="J18" s="16">
        <f>'[3]31. SNDT_Honnhancanhuyet'!J18/'[3]31. SNDT_Honnhancanhuyet'!J16%</f>
        <v>99.542826825771954</v>
      </c>
      <c r="K18" s="16">
        <f>'[3]31. SNDT_Honnhancanhuyet'!K18/'[3]31. SNDT_Honnhancanhuyet'!K16%</f>
        <v>100</v>
      </c>
      <c r="L18" s="16">
        <f>'[3]31. SNDT_Honnhancanhuyet'!L18/'[3]31. SNDT_Honnhancanhuyet'!L16%</f>
        <v>99.989905709949383</v>
      </c>
      <c r="M18" s="16">
        <f>'[3]31. SNDT_Honnhancanhuyet'!M18/'[3]31. SNDT_Honnhancanhuyet'!M16%</f>
        <v>99.999999999999986</v>
      </c>
      <c r="N18" s="16">
        <f>'[3]31. SNDT_Honnhancanhuyet'!N18/'[3]31. SNDT_Honnhancanhuyet'!N16%</f>
        <v>99.264406686822582</v>
      </c>
      <c r="O18" s="16">
        <f>'[3]31. SNDT_Honnhancanhuyet'!O18/'[3]31. SNDT_Honnhancanhuyet'!O16%</f>
        <v>99.481166906307848</v>
      </c>
      <c r="P18" s="16">
        <f>'[3]31. SNDT_Honnhancanhuyet'!P18/'[3]31. SNDT_Honnhancanhuyet'!P16%</f>
        <v>100</v>
      </c>
      <c r="Q18" s="16">
        <f>'[3]31. SNDT_Honnhancanhuyet'!Q18/'[3]31. SNDT_Honnhancanhuyet'!Q16%</f>
        <v>100</v>
      </c>
      <c r="R18" s="16">
        <f>'[3]31. SNDT_Honnhancanhuyet'!R18/'[3]31. SNDT_Honnhancanhuyet'!R16%</f>
        <v>96.507932192853474</v>
      </c>
      <c r="S18" s="16">
        <f>'[3]31. SNDT_Honnhancanhuyet'!S18/'[3]31. SNDT_Honnhancanhuyet'!S16%</f>
        <v>98.562372047549431</v>
      </c>
      <c r="T18" s="16">
        <f>'[3]31. SNDT_Honnhancanhuyet'!T18/'[3]31. SNDT_Honnhancanhuyet'!T16%</f>
        <v>98.391760464461072</v>
      </c>
      <c r="U18" s="16">
        <f>'[3]31. SNDT_Honnhancanhuyet'!U18/'[3]31. SNDT_Honnhancanhuyet'!U16%</f>
        <v>100</v>
      </c>
      <c r="V18" s="16">
        <f>'[3]31. SNDT_Honnhancanhuyet'!V18/'[3]31. SNDT_Honnhancanhuyet'!V16%</f>
        <v>99.211432496073471</v>
      </c>
      <c r="W18" s="16">
        <f>'[3]31. SNDT_Honnhancanhuyet'!W18/'[3]31. SNDT_Honnhancanhuyet'!W16%</f>
        <v>99.64274400819771</v>
      </c>
      <c r="X18" s="16">
        <f>'[3]31. SNDT_Honnhancanhuyet'!X18/'[3]31. SNDT_Honnhancanhuyet'!X16%</f>
        <v>100.00000000000001</v>
      </c>
      <c r="Y18" s="16">
        <f>'[3]31. SNDT_Honnhancanhuyet'!Y18/'[3]31. SNDT_Honnhancanhuyet'!Y16%</f>
        <v>99.976540168608082</v>
      </c>
      <c r="Z18" s="16">
        <f>'[3]31. SNDT_Honnhancanhuyet'!Z18/'[3]31. SNDT_Honnhancanhuyet'!Z16%</f>
        <v>99.617876857378562</v>
      </c>
      <c r="AA18" s="16">
        <f>'[3]31. SNDT_Honnhancanhuyet'!AA18/'[3]31. SNDT_Honnhancanhuyet'!AA16%</f>
        <v>99.608613782701397</v>
      </c>
      <c r="AB18" s="16">
        <f>'[3]31. SNDT_Honnhancanhuyet'!AB18/'[3]31. SNDT_Honnhancanhuyet'!AB16%</f>
        <v>100</v>
      </c>
      <c r="AC18" s="16">
        <f>'[3]31. SNDT_Honnhancanhuyet'!AC18/'[3]31. SNDT_Honnhancanhuyet'!AC16%</f>
        <v>98.915055797527586</v>
      </c>
      <c r="AD18" s="16">
        <f>'[3]31. SNDT_Honnhancanhuyet'!AD18/'[3]31. SNDT_Honnhancanhuyet'!AD16%</f>
        <v>99.209456900742993</v>
      </c>
      <c r="AE18" s="16" t="e">
        <f>'[3]31. SNDT_Honnhancanhuyet'!AE18/'[3]31. SNDT_Honnhancanhuyet'!AE16%</f>
        <v>#DIV/0!</v>
      </c>
      <c r="AF18" s="16">
        <f>'[3]31. SNDT_Honnhancanhuyet'!AF18/'[3]31. SNDT_Honnhancanhuyet'!AF16%</f>
        <v>98.135626177747213</v>
      </c>
      <c r="AG18" s="16">
        <f>'[3]31. SNDT_Honnhancanhuyet'!AG18/'[3]31. SNDT_Honnhancanhuyet'!AG16%</f>
        <v>99.210564076025889</v>
      </c>
      <c r="AH18" s="16">
        <f>'[3]31. SNDT_Honnhancanhuyet'!AH18/'[3]31. SNDT_Honnhancanhuyet'!AH16%</f>
        <v>100</v>
      </c>
      <c r="AI18" s="16">
        <f>'[3]31. SNDT_Honnhancanhuyet'!AI18/'[3]31. SNDT_Honnhancanhuyet'!AI16%</f>
        <v>99.202869653076846</v>
      </c>
      <c r="AJ18" s="16">
        <f>'[3]31. SNDT_Honnhancanhuyet'!AJ18/'[3]31. SNDT_Honnhancanhuyet'!AJ16%</f>
        <v>99.954736963934593</v>
      </c>
      <c r="AK18" s="16">
        <f>'[3]31. SNDT_Honnhancanhuyet'!AK18/'[3]31. SNDT_Honnhancanhuyet'!AK16%</f>
        <v>98.759454794802252</v>
      </c>
      <c r="AL18" s="16">
        <f>'[3]31. SNDT_Honnhancanhuyet'!AL18/'[3]31. SNDT_Honnhancanhuyet'!AL16%</f>
        <v>100</v>
      </c>
      <c r="AM18" s="16">
        <f>'[3]31. SNDT_Honnhancanhuyet'!AM18/'[3]31. SNDT_Honnhancanhuyet'!AM16%</f>
        <v>100</v>
      </c>
      <c r="AN18" s="16" t="e">
        <f>'[3]31. SNDT_Honnhancanhuyet'!AN18/'[3]31. SNDT_Honnhancanhuyet'!AN16%</f>
        <v>#DIV/0!</v>
      </c>
      <c r="AO18" s="16" t="e">
        <f>'[3]31. SNDT_Honnhancanhuyet'!AO18/'[3]31. SNDT_Honnhancanhuyet'!AO16%</f>
        <v>#DIV/0!</v>
      </c>
      <c r="AP18" s="16">
        <f>'[3]31. SNDT_Honnhancanhuyet'!AP18/'[3]31. SNDT_Honnhancanhuyet'!AP16%</f>
        <v>100</v>
      </c>
      <c r="AQ18" s="16">
        <f>'[3]31. SNDT_Honnhancanhuyet'!AQ18/'[3]31. SNDT_Honnhancanhuyet'!AQ16%</f>
        <v>100</v>
      </c>
      <c r="AR18" s="16" t="e">
        <f>'[3]31. SNDT_Honnhancanhuyet'!AR18/'[3]31. SNDT_Honnhancanhuyet'!AR16%</f>
        <v>#DIV/0!</v>
      </c>
      <c r="AS18" s="16" t="e">
        <f>'[3]31. SNDT_Honnhancanhuyet'!AS18/'[3]31. SNDT_Honnhancanhuyet'!AS16%</f>
        <v>#DIV/0!</v>
      </c>
      <c r="AT18" s="16" t="e">
        <f>'[3]31. SNDT_Honnhancanhuyet'!AT18/'[3]31. SNDT_Honnhancanhuyet'!AT16%</f>
        <v>#DIV/0!</v>
      </c>
      <c r="AU18" s="16" t="e">
        <f>'[3]31. SNDT_Honnhancanhuyet'!AU18/'[3]31. SNDT_Honnhancanhuyet'!AU16%</f>
        <v>#DIV/0!</v>
      </c>
      <c r="AV18" s="16" t="e">
        <f>'[3]31. SNDT_Honnhancanhuyet'!AV18/'[3]31. SNDT_Honnhancanhuyet'!AV16%</f>
        <v>#DIV/0!</v>
      </c>
      <c r="AW18" s="16" t="e">
        <f>'[3]31. SNDT_Honnhancanhuyet'!AW18/'[3]31. SNDT_Honnhancanhuyet'!AW16%</f>
        <v>#DIV/0!</v>
      </c>
      <c r="AX18" s="16">
        <f>'[3]31. SNDT_Honnhancanhuyet'!AX18/'[3]31. SNDT_Honnhancanhuyet'!AX16%</f>
        <v>100</v>
      </c>
      <c r="AY18" s="16" t="e">
        <f>'[3]31. SNDT_Honnhancanhuyet'!AY18/'[3]31. SNDT_Honnhancanhuyet'!AY16%</f>
        <v>#DIV/0!</v>
      </c>
      <c r="AZ18" s="16" t="e">
        <f>'[3]31. SNDT_Honnhancanhuyet'!AZ18/'[3]31. SNDT_Honnhancanhuyet'!AZ16%</f>
        <v>#DIV/0!</v>
      </c>
      <c r="BA18" s="16" t="e">
        <f>'[3]31. SNDT_Honnhancanhuyet'!BA18/'[3]31. SNDT_Honnhancanhuyet'!BA16%</f>
        <v>#DIV/0!</v>
      </c>
      <c r="BB18" s="16" t="e">
        <f>'[3]31. SNDT_Honnhancanhuyet'!BB18/'[3]31. SNDT_Honnhancanhuyet'!BB16%</f>
        <v>#DIV/0!</v>
      </c>
      <c r="BC18" s="16" t="e">
        <f>'[3]31. SNDT_Honnhancanhuyet'!BC18/'[3]31. SNDT_Honnhancanhuyet'!BC16%</f>
        <v>#DIV/0!</v>
      </c>
      <c r="BD18" s="16">
        <f>'[3]31. SNDT_Honnhancanhuyet'!BD18/'[3]31. SNDT_Honnhancanhuyet'!BD16%</f>
        <v>100</v>
      </c>
      <c r="BE18" s="16" t="e">
        <f>'[3]31. SNDT_Honnhancanhuyet'!BE18/'[3]31. SNDT_Honnhancanhuyet'!BE16%</f>
        <v>#DIV/0!</v>
      </c>
      <c r="BF18" s="16" t="e">
        <f>'[3]31. SNDT_Honnhancanhuyet'!BF18/'[3]31. SNDT_Honnhancanhuyet'!BF16%</f>
        <v>#DIV/0!</v>
      </c>
      <c r="BG18" s="16">
        <f>'[3]31. SNDT_Honnhancanhuyet'!BG18/'[3]31. SNDT_Honnhancanhuyet'!BG16%</f>
        <v>100</v>
      </c>
      <c r="BH18" s="16" t="e">
        <f>'[3]31. SNDT_Honnhancanhuyet'!BH18/'[3]31. SNDT_Honnhancanhuyet'!BH16%</f>
        <v>#DIV/0!</v>
      </c>
      <c r="BI18" s="16">
        <f>'[3]31. SNDT_Honnhancanhuyet'!BI18/'[3]31. SNDT_Honnhancanhuyet'!BI16%</f>
        <v>100.00000000000001</v>
      </c>
      <c r="BJ18" s="16" t="e">
        <f>'[3]31. SNDT_Honnhancanhuyet'!BJ18/'[3]31. SNDT_Honnhancanhuyet'!BJ16%</f>
        <v>#DIV/0!</v>
      </c>
    </row>
    <row r="19" spans="1:62" x14ac:dyDescent="0.25">
      <c r="A19" s="15"/>
      <c r="B19" s="15"/>
      <c r="C19" s="15" t="s">
        <v>136</v>
      </c>
      <c r="D19" s="15" t="s">
        <v>142</v>
      </c>
      <c r="E19" s="15" t="s">
        <v>113</v>
      </c>
      <c r="F19" s="5">
        <v>100</v>
      </c>
      <c r="G19" s="5">
        <v>100</v>
      </c>
      <c r="H19" s="5">
        <v>100</v>
      </c>
      <c r="I19" s="5">
        <v>100</v>
      </c>
      <c r="J19" s="5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v>100</v>
      </c>
      <c r="P19" s="5">
        <v>100</v>
      </c>
      <c r="Q19" s="5">
        <v>100</v>
      </c>
      <c r="R19" s="5">
        <v>100</v>
      </c>
      <c r="S19" s="5">
        <v>100</v>
      </c>
      <c r="T19" s="5">
        <v>100</v>
      </c>
      <c r="U19" s="5">
        <v>100</v>
      </c>
      <c r="V19" s="5">
        <v>100</v>
      </c>
      <c r="W19" s="5">
        <v>100</v>
      </c>
      <c r="X19" s="5">
        <v>100</v>
      </c>
      <c r="Y19" s="5">
        <v>100</v>
      </c>
      <c r="Z19" s="5">
        <v>100</v>
      </c>
      <c r="AA19" s="5">
        <v>100</v>
      </c>
      <c r="AB19" s="5">
        <v>100</v>
      </c>
      <c r="AC19" s="5">
        <v>100</v>
      </c>
      <c r="AD19" s="5">
        <v>100</v>
      </c>
      <c r="AE19" s="5">
        <v>100</v>
      </c>
      <c r="AF19" s="5">
        <v>100</v>
      </c>
      <c r="AG19" s="5">
        <v>100</v>
      </c>
      <c r="AH19" s="5">
        <v>100</v>
      </c>
      <c r="AI19" s="5">
        <v>100</v>
      </c>
      <c r="AJ19" s="5">
        <v>100</v>
      </c>
      <c r="AK19" s="5">
        <v>100</v>
      </c>
      <c r="AL19" s="5">
        <v>100</v>
      </c>
      <c r="AM19" s="5">
        <v>100</v>
      </c>
      <c r="AN19" s="5">
        <v>100</v>
      </c>
      <c r="AO19" s="5">
        <v>100</v>
      </c>
      <c r="AP19" s="5">
        <v>100</v>
      </c>
      <c r="AQ19" s="5">
        <v>100</v>
      </c>
      <c r="AR19" s="5">
        <v>100</v>
      </c>
      <c r="AS19" s="5">
        <v>100</v>
      </c>
      <c r="AT19" s="5">
        <v>100</v>
      </c>
      <c r="AU19" s="5">
        <v>100</v>
      </c>
      <c r="AV19" s="5">
        <v>100</v>
      </c>
      <c r="AW19" s="5">
        <v>100</v>
      </c>
      <c r="AX19" s="5">
        <v>100</v>
      </c>
      <c r="AY19" s="5">
        <v>100</v>
      </c>
      <c r="AZ19" s="5">
        <v>100</v>
      </c>
      <c r="BA19" s="5">
        <v>100</v>
      </c>
      <c r="BB19" s="5">
        <v>100</v>
      </c>
      <c r="BC19" s="5">
        <v>100</v>
      </c>
      <c r="BD19" s="5">
        <v>100</v>
      </c>
      <c r="BE19" s="5">
        <v>100</v>
      </c>
      <c r="BF19" s="5">
        <v>100</v>
      </c>
      <c r="BG19" s="5">
        <v>100</v>
      </c>
      <c r="BH19" s="5">
        <v>100</v>
      </c>
      <c r="BI19" s="5">
        <v>100</v>
      </c>
      <c r="BJ19" s="5">
        <v>100</v>
      </c>
    </row>
    <row r="20" spans="1:62" x14ac:dyDescent="0.25">
      <c r="A20" s="15"/>
      <c r="B20" s="15"/>
      <c r="C20" s="15"/>
      <c r="D20" s="15"/>
      <c r="E20" s="15" t="s">
        <v>127</v>
      </c>
      <c r="F20" s="16">
        <f>'[3]31. SNDT_Honnhancanhuyet'!F20/'[3]31. SNDT_Honnhancanhuyet'!F19%</f>
        <v>1.1120533694684225</v>
      </c>
      <c r="G20" s="16">
        <f>'[3]31. SNDT_Honnhancanhuyet'!G20/'[3]31. SNDT_Honnhancanhuyet'!G19%</f>
        <v>0.15270454288452645</v>
      </c>
      <c r="H20" s="16">
        <f>'[3]31. SNDT_Honnhancanhuyet'!H20/'[3]31. SNDT_Honnhancanhuyet'!H19%</f>
        <v>0.52709328820169754</v>
      </c>
      <c r="I20" s="16">
        <f>'[3]31. SNDT_Honnhancanhuyet'!I20/'[3]31. SNDT_Honnhancanhuyet'!I19%</f>
        <v>0.65202486586134667</v>
      </c>
      <c r="J20" s="16">
        <f>'[3]31. SNDT_Honnhancanhuyet'!J20/'[3]31. SNDT_Honnhancanhuyet'!J19%</f>
        <v>2.5662112491688246E-2</v>
      </c>
      <c r="K20" s="16">
        <f>'[3]31. SNDT_Honnhancanhuyet'!K20/'[3]31. SNDT_Honnhancanhuyet'!K19%</f>
        <v>0</v>
      </c>
      <c r="L20" s="16">
        <f>'[3]31. SNDT_Honnhancanhuyet'!L20/'[3]31. SNDT_Honnhancanhuyet'!L19%</f>
        <v>0.37366542846897799</v>
      </c>
      <c r="M20" s="16">
        <f>'[3]31. SNDT_Honnhancanhuyet'!M20/'[3]31. SNDT_Honnhancanhuyet'!M19%</f>
        <v>0.38169118203608537</v>
      </c>
      <c r="N20" s="16">
        <f>'[3]31. SNDT_Honnhancanhuyet'!N20/'[3]31. SNDT_Honnhancanhuyet'!N19%</f>
        <v>2.2914816968473692</v>
      </c>
      <c r="O20" s="16">
        <f>'[3]31. SNDT_Honnhancanhuyet'!O20/'[3]31. SNDT_Honnhancanhuyet'!O19%</f>
        <v>1.2574455719746014</v>
      </c>
      <c r="P20" s="16">
        <f>'[3]31. SNDT_Honnhancanhuyet'!P20/'[3]31. SNDT_Honnhancanhuyet'!P19%</f>
        <v>1.1643857527130281</v>
      </c>
      <c r="Q20" s="16">
        <f>'[3]31. SNDT_Honnhancanhuyet'!Q20/'[3]31. SNDT_Honnhancanhuyet'!Q19%</f>
        <v>0</v>
      </c>
      <c r="R20" s="16">
        <f>'[3]31. SNDT_Honnhancanhuyet'!R20/'[3]31. SNDT_Honnhancanhuyet'!R19%</f>
        <v>0.8920527940770725</v>
      </c>
      <c r="S20" s="16">
        <f>'[3]31. SNDT_Honnhancanhuyet'!S20/'[3]31. SNDT_Honnhancanhuyet'!S19%</f>
        <v>0.41228369811540572</v>
      </c>
      <c r="T20" s="16">
        <f>'[3]31. SNDT_Honnhancanhuyet'!T20/'[3]31. SNDT_Honnhancanhuyet'!T19%</f>
        <v>0.61108697681347146</v>
      </c>
      <c r="U20" s="16">
        <f>'[3]31. SNDT_Honnhancanhuyet'!U20/'[3]31. SNDT_Honnhancanhuyet'!U19%</f>
        <v>0</v>
      </c>
      <c r="V20" s="16">
        <f>'[3]31. SNDT_Honnhancanhuyet'!V20/'[3]31. SNDT_Honnhancanhuyet'!V19%</f>
        <v>1.2616820136376492</v>
      </c>
      <c r="W20" s="16">
        <f>'[3]31. SNDT_Honnhancanhuyet'!W20/'[3]31. SNDT_Honnhancanhuyet'!W19%</f>
        <v>5.8944874943748982</v>
      </c>
      <c r="X20" s="16">
        <f>'[3]31. SNDT_Honnhancanhuyet'!X20/'[3]31. SNDT_Honnhancanhuyet'!X19%</f>
        <v>0</v>
      </c>
      <c r="Y20" s="16">
        <f>'[3]31. SNDT_Honnhancanhuyet'!Y20/'[3]31. SNDT_Honnhancanhuyet'!Y19%</f>
        <v>5.0473960479590296</v>
      </c>
      <c r="Z20" s="16">
        <f>'[3]31. SNDT_Honnhancanhuyet'!Z20/'[3]31. SNDT_Honnhancanhuyet'!Z19%</f>
        <v>4.6359937520013617</v>
      </c>
      <c r="AA20" s="16">
        <f>'[3]31. SNDT_Honnhancanhuyet'!AA20/'[3]31. SNDT_Honnhancanhuyet'!AA19%</f>
        <v>0</v>
      </c>
      <c r="AB20" s="16">
        <f>'[3]31. SNDT_Honnhancanhuyet'!AB20/'[3]31. SNDT_Honnhancanhuyet'!AB19%</f>
        <v>1.7470384313378506</v>
      </c>
      <c r="AC20" s="16">
        <f>'[3]31. SNDT_Honnhancanhuyet'!AC20/'[3]31. SNDT_Honnhancanhuyet'!AC19%</f>
        <v>0.3560787955363916</v>
      </c>
      <c r="AD20" s="16">
        <f>'[3]31. SNDT_Honnhancanhuyet'!AD20/'[3]31. SNDT_Honnhancanhuyet'!AD19%</f>
        <v>0.67883890626793575</v>
      </c>
      <c r="AE20" s="16">
        <f>'[3]31. SNDT_Honnhancanhuyet'!AE20/'[3]31. SNDT_Honnhancanhuyet'!AE19%</f>
        <v>0</v>
      </c>
      <c r="AF20" s="16">
        <f>'[3]31. SNDT_Honnhancanhuyet'!AF20/'[3]31. SNDT_Honnhancanhuyet'!AF19%</f>
        <v>0</v>
      </c>
      <c r="AG20" s="16">
        <f>'[3]31. SNDT_Honnhancanhuyet'!AG20/'[3]31. SNDT_Honnhancanhuyet'!AG19%</f>
        <v>0.46067035946292201</v>
      </c>
      <c r="AH20" s="16">
        <f>'[3]31. SNDT_Honnhancanhuyet'!AH20/'[3]31. SNDT_Honnhancanhuyet'!AH19%</f>
        <v>3.0222650265398636</v>
      </c>
      <c r="AI20" s="16">
        <f>'[3]31. SNDT_Honnhancanhuyet'!AI20/'[3]31. SNDT_Honnhancanhuyet'!AI19%</f>
        <v>0.9484842899976107</v>
      </c>
      <c r="AJ20" s="16">
        <f>'[3]31. SNDT_Honnhancanhuyet'!AJ20/'[3]31. SNDT_Honnhancanhuyet'!AJ19%</f>
        <v>0</v>
      </c>
      <c r="AK20" s="16">
        <f>'[3]31. SNDT_Honnhancanhuyet'!AK20/'[3]31. SNDT_Honnhancanhuyet'!AK19%</f>
        <v>0</v>
      </c>
      <c r="AL20" s="16">
        <f>'[3]31. SNDT_Honnhancanhuyet'!AL20/'[3]31. SNDT_Honnhancanhuyet'!AL19%</f>
        <v>0</v>
      </c>
      <c r="AM20" s="16" t="e">
        <f>'[3]31. SNDT_Honnhancanhuyet'!AM20/'[3]31. SNDT_Honnhancanhuyet'!AM19%</f>
        <v>#DIV/0!</v>
      </c>
      <c r="AN20" s="16" t="e">
        <f>'[3]31. SNDT_Honnhancanhuyet'!AN20/'[3]31. SNDT_Honnhancanhuyet'!AN19%</f>
        <v>#DIV/0!</v>
      </c>
      <c r="AO20" s="16" t="e">
        <f>'[3]31. SNDT_Honnhancanhuyet'!AO20/'[3]31. SNDT_Honnhancanhuyet'!AO19%</f>
        <v>#DIV/0!</v>
      </c>
      <c r="AP20" s="16">
        <f>'[3]31. SNDT_Honnhancanhuyet'!AP20/'[3]31. SNDT_Honnhancanhuyet'!AP19%</f>
        <v>1.3220449192304056</v>
      </c>
      <c r="AQ20" s="16">
        <f>'[3]31. SNDT_Honnhancanhuyet'!AQ20/'[3]31. SNDT_Honnhancanhuyet'!AQ19%</f>
        <v>0</v>
      </c>
      <c r="AR20" s="16">
        <f>'[3]31. SNDT_Honnhancanhuyet'!AR20/'[3]31. SNDT_Honnhancanhuyet'!AR19%</f>
        <v>0</v>
      </c>
      <c r="AS20" s="16" t="e">
        <f>'[3]31. SNDT_Honnhancanhuyet'!AS20/'[3]31. SNDT_Honnhancanhuyet'!AS19%</f>
        <v>#DIV/0!</v>
      </c>
      <c r="AT20" s="16">
        <f>'[3]31. SNDT_Honnhancanhuyet'!AT20/'[3]31. SNDT_Honnhancanhuyet'!AT19%</f>
        <v>0</v>
      </c>
      <c r="AU20" s="16" t="e">
        <f>'[3]31. SNDT_Honnhancanhuyet'!AU20/'[3]31. SNDT_Honnhancanhuyet'!AU19%</f>
        <v>#DIV/0!</v>
      </c>
      <c r="AV20" s="16" t="e">
        <f>'[3]31. SNDT_Honnhancanhuyet'!AV20/'[3]31. SNDT_Honnhancanhuyet'!AV19%</f>
        <v>#DIV/0!</v>
      </c>
      <c r="AW20" s="16" t="e">
        <f>'[3]31. SNDT_Honnhancanhuyet'!AW20/'[3]31. SNDT_Honnhancanhuyet'!AW19%</f>
        <v>#DIV/0!</v>
      </c>
      <c r="AX20" s="16">
        <f>'[3]31. SNDT_Honnhancanhuyet'!AX20/'[3]31. SNDT_Honnhancanhuyet'!AX19%</f>
        <v>0</v>
      </c>
      <c r="AY20" s="16">
        <f>'[3]31. SNDT_Honnhancanhuyet'!AY20/'[3]31. SNDT_Honnhancanhuyet'!AY19%</f>
        <v>0</v>
      </c>
      <c r="AZ20" s="16">
        <f>'[3]31. SNDT_Honnhancanhuyet'!AZ20/'[3]31. SNDT_Honnhancanhuyet'!AZ19%</f>
        <v>0</v>
      </c>
      <c r="BA20" s="16">
        <f>'[3]31. SNDT_Honnhancanhuyet'!BA20/'[3]31. SNDT_Honnhancanhuyet'!BA19%</f>
        <v>0</v>
      </c>
      <c r="BB20" s="16" t="e">
        <f>'[3]31. SNDT_Honnhancanhuyet'!BB20/'[3]31. SNDT_Honnhancanhuyet'!BB19%</f>
        <v>#DIV/0!</v>
      </c>
      <c r="BC20" s="16" t="e">
        <f>'[3]31. SNDT_Honnhancanhuyet'!BC20/'[3]31. SNDT_Honnhancanhuyet'!BC19%</f>
        <v>#DIV/0!</v>
      </c>
      <c r="BD20" s="16" t="e">
        <f>'[3]31. SNDT_Honnhancanhuyet'!BD20/'[3]31. SNDT_Honnhancanhuyet'!BD19%</f>
        <v>#DIV/0!</v>
      </c>
      <c r="BE20" s="16" t="e">
        <f>'[3]31. SNDT_Honnhancanhuyet'!BE20/'[3]31. SNDT_Honnhancanhuyet'!BE19%</f>
        <v>#DIV/0!</v>
      </c>
      <c r="BF20" s="16">
        <f>'[3]31. SNDT_Honnhancanhuyet'!BF20/'[3]31. SNDT_Honnhancanhuyet'!BF19%</f>
        <v>0</v>
      </c>
      <c r="BG20" s="16">
        <f>'[3]31. SNDT_Honnhancanhuyet'!BG20/'[3]31. SNDT_Honnhancanhuyet'!BG19%</f>
        <v>0</v>
      </c>
      <c r="BH20" s="16">
        <f>'[3]31. SNDT_Honnhancanhuyet'!BH20/'[3]31. SNDT_Honnhancanhuyet'!BH19%</f>
        <v>0</v>
      </c>
      <c r="BI20" s="16">
        <f>'[3]31. SNDT_Honnhancanhuyet'!BI20/'[3]31. SNDT_Honnhancanhuyet'!BI19%</f>
        <v>0</v>
      </c>
      <c r="BJ20" s="16" t="e">
        <f>'[3]31. SNDT_Honnhancanhuyet'!BJ20/'[3]31. SNDT_Honnhancanhuyet'!BJ19%</f>
        <v>#DIV/0!</v>
      </c>
    </row>
    <row r="21" spans="1:62" x14ac:dyDescent="0.25">
      <c r="A21" s="15"/>
      <c r="B21" s="15"/>
      <c r="C21" s="15"/>
      <c r="D21" s="15"/>
      <c r="E21" s="15" t="s">
        <v>128</v>
      </c>
      <c r="F21" s="16">
        <f>'[3]31. SNDT_Honnhancanhuyet'!F21/'[3]31. SNDT_Honnhancanhuyet'!F19%</f>
        <v>98.887946630534714</v>
      </c>
      <c r="G21" s="16">
        <f>'[3]31. SNDT_Honnhancanhuyet'!G21/'[3]31. SNDT_Honnhancanhuyet'!G19%</f>
        <v>99.847295457115507</v>
      </c>
      <c r="H21" s="16">
        <f>'[3]31. SNDT_Honnhancanhuyet'!H21/'[3]31. SNDT_Honnhancanhuyet'!H19%</f>
        <v>99.472906711798345</v>
      </c>
      <c r="I21" s="16">
        <f>'[3]31. SNDT_Honnhancanhuyet'!I21/'[3]31. SNDT_Honnhancanhuyet'!I19%</f>
        <v>99.347975134138721</v>
      </c>
      <c r="J21" s="16">
        <f>'[3]31. SNDT_Honnhancanhuyet'!J21/'[3]31. SNDT_Honnhancanhuyet'!J19%</f>
        <v>99.974337887508298</v>
      </c>
      <c r="K21" s="16">
        <f>'[3]31. SNDT_Honnhancanhuyet'!K21/'[3]31. SNDT_Honnhancanhuyet'!K19%</f>
        <v>100</v>
      </c>
      <c r="L21" s="16">
        <f>'[3]31. SNDT_Honnhancanhuyet'!L21/'[3]31. SNDT_Honnhancanhuyet'!L19%</f>
        <v>99.626334571531004</v>
      </c>
      <c r="M21" s="16">
        <f>'[3]31. SNDT_Honnhancanhuyet'!M21/'[3]31. SNDT_Honnhancanhuyet'!M19%</f>
        <v>99.618308817963879</v>
      </c>
      <c r="N21" s="16">
        <f>'[3]31. SNDT_Honnhancanhuyet'!N21/'[3]31. SNDT_Honnhancanhuyet'!N19%</f>
        <v>97.708518303152701</v>
      </c>
      <c r="O21" s="16">
        <f>'[3]31. SNDT_Honnhancanhuyet'!O21/'[3]31. SNDT_Honnhancanhuyet'!O19%</f>
        <v>98.742554428025343</v>
      </c>
      <c r="P21" s="16">
        <f>'[3]31. SNDT_Honnhancanhuyet'!P21/'[3]31. SNDT_Honnhancanhuyet'!P19%</f>
        <v>98.835614247286671</v>
      </c>
      <c r="Q21" s="16">
        <f>'[3]31. SNDT_Honnhancanhuyet'!Q21/'[3]31. SNDT_Honnhancanhuyet'!Q19%</f>
        <v>100</v>
      </c>
      <c r="R21" s="16">
        <f>'[3]31. SNDT_Honnhancanhuyet'!R21/'[3]31. SNDT_Honnhancanhuyet'!R19%</f>
        <v>99.107947205922599</v>
      </c>
      <c r="S21" s="16">
        <f>'[3]31. SNDT_Honnhancanhuyet'!S21/'[3]31. SNDT_Honnhancanhuyet'!S19%</f>
        <v>99.587716301884768</v>
      </c>
      <c r="T21" s="16">
        <f>'[3]31. SNDT_Honnhancanhuyet'!T21/'[3]31. SNDT_Honnhancanhuyet'!T19%</f>
        <v>99.388913023186518</v>
      </c>
      <c r="U21" s="16">
        <f>'[3]31. SNDT_Honnhancanhuyet'!U21/'[3]31. SNDT_Honnhancanhuyet'!U19%</f>
        <v>99.999999999999986</v>
      </c>
      <c r="V21" s="16">
        <f>'[3]31. SNDT_Honnhancanhuyet'!V21/'[3]31. SNDT_Honnhancanhuyet'!V19%</f>
        <v>98.738317986362475</v>
      </c>
      <c r="W21" s="16">
        <f>'[3]31. SNDT_Honnhancanhuyet'!W21/'[3]31. SNDT_Honnhancanhuyet'!W19%</f>
        <v>94.1055125056251</v>
      </c>
      <c r="X21" s="16">
        <f>'[3]31. SNDT_Honnhancanhuyet'!X21/'[3]31. SNDT_Honnhancanhuyet'!X19%</f>
        <v>100</v>
      </c>
      <c r="Y21" s="16">
        <f>'[3]31. SNDT_Honnhancanhuyet'!Y21/'[3]31. SNDT_Honnhancanhuyet'!Y19%</f>
        <v>94.952603952041002</v>
      </c>
      <c r="Z21" s="16">
        <f>'[3]31. SNDT_Honnhancanhuyet'!Z21/'[3]31. SNDT_Honnhancanhuyet'!Z19%</f>
        <v>95.364006247998461</v>
      </c>
      <c r="AA21" s="16">
        <f>'[3]31. SNDT_Honnhancanhuyet'!AA21/'[3]31. SNDT_Honnhancanhuyet'!AA19%</f>
        <v>100</v>
      </c>
      <c r="AB21" s="16">
        <f>'[3]31. SNDT_Honnhancanhuyet'!AB21/'[3]31. SNDT_Honnhancanhuyet'!AB19%</f>
        <v>98.25296156866213</v>
      </c>
      <c r="AC21" s="16">
        <f>'[3]31. SNDT_Honnhancanhuyet'!AC21/'[3]31. SNDT_Honnhancanhuyet'!AC19%</f>
        <v>99.643921204463609</v>
      </c>
      <c r="AD21" s="16">
        <f>'[3]31. SNDT_Honnhancanhuyet'!AD21/'[3]31. SNDT_Honnhancanhuyet'!AD19%</f>
        <v>99.321161093732059</v>
      </c>
      <c r="AE21" s="16">
        <f>'[3]31. SNDT_Honnhancanhuyet'!AE21/'[3]31. SNDT_Honnhancanhuyet'!AE19%</f>
        <v>100</v>
      </c>
      <c r="AF21" s="16">
        <f>'[3]31. SNDT_Honnhancanhuyet'!AF21/'[3]31. SNDT_Honnhancanhuyet'!AF19%</f>
        <v>100</v>
      </c>
      <c r="AG21" s="16">
        <f>'[3]31. SNDT_Honnhancanhuyet'!AG21/'[3]31. SNDT_Honnhancanhuyet'!AG19%</f>
        <v>99.53932964053709</v>
      </c>
      <c r="AH21" s="16">
        <f>'[3]31. SNDT_Honnhancanhuyet'!AH21/'[3]31. SNDT_Honnhancanhuyet'!AH19%</f>
        <v>96.977734973460258</v>
      </c>
      <c r="AI21" s="16">
        <f>'[3]31. SNDT_Honnhancanhuyet'!AI21/'[3]31. SNDT_Honnhancanhuyet'!AI19%</f>
        <v>99.051515710002391</v>
      </c>
      <c r="AJ21" s="16">
        <f>'[3]31. SNDT_Honnhancanhuyet'!AJ21/'[3]31. SNDT_Honnhancanhuyet'!AJ19%</f>
        <v>100.00000000000001</v>
      </c>
      <c r="AK21" s="16">
        <f>'[3]31. SNDT_Honnhancanhuyet'!AK21/'[3]31. SNDT_Honnhancanhuyet'!AK19%</f>
        <v>100</v>
      </c>
      <c r="AL21" s="16">
        <f>'[3]31. SNDT_Honnhancanhuyet'!AL21/'[3]31. SNDT_Honnhancanhuyet'!AL19%</f>
        <v>99.999999999999986</v>
      </c>
      <c r="AM21" s="16" t="e">
        <f>'[3]31. SNDT_Honnhancanhuyet'!AM21/'[3]31. SNDT_Honnhancanhuyet'!AM19%</f>
        <v>#DIV/0!</v>
      </c>
      <c r="AN21" s="16" t="e">
        <f>'[3]31. SNDT_Honnhancanhuyet'!AN21/'[3]31. SNDT_Honnhancanhuyet'!AN19%</f>
        <v>#DIV/0!</v>
      </c>
      <c r="AO21" s="16" t="e">
        <f>'[3]31. SNDT_Honnhancanhuyet'!AO21/'[3]31. SNDT_Honnhancanhuyet'!AO19%</f>
        <v>#DIV/0!</v>
      </c>
      <c r="AP21" s="16">
        <f>'[3]31. SNDT_Honnhancanhuyet'!AP21/'[3]31. SNDT_Honnhancanhuyet'!AP19%</f>
        <v>98.677955080769649</v>
      </c>
      <c r="AQ21" s="16">
        <f>'[3]31. SNDT_Honnhancanhuyet'!AQ21/'[3]31. SNDT_Honnhancanhuyet'!AQ19%</f>
        <v>100</v>
      </c>
      <c r="AR21" s="16">
        <f>'[3]31. SNDT_Honnhancanhuyet'!AR21/'[3]31. SNDT_Honnhancanhuyet'!AR19%</f>
        <v>100</v>
      </c>
      <c r="AS21" s="16" t="e">
        <f>'[3]31. SNDT_Honnhancanhuyet'!AS21/'[3]31. SNDT_Honnhancanhuyet'!AS19%</f>
        <v>#DIV/0!</v>
      </c>
      <c r="AT21" s="16">
        <f>'[3]31. SNDT_Honnhancanhuyet'!AT21/'[3]31. SNDT_Honnhancanhuyet'!AT19%</f>
        <v>100</v>
      </c>
      <c r="AU21" s="16" t="e">
        <f>'[3]31. SNDT_Honnhancanhuyet'!AU21/'[3]31. SNDT_Honnhancanhuyet'!AU19%</f>
        <v>#DIV/0!</v>
      </c>
      <c r="AV21" s="16" t="e">
        <f>'[3]31. SNDT_Honnhancanhuyet'!AV21/'[3]31. SNDT_Honnhancanhuyet'!AV19%</f>
        <v>#DIV/0!</v>
      </c>
      <c r="AW21" s="16" t="e">
        <f>'[3]31. SNDT_Honnhancanhuyet'!AW21/'[3]31. SNDT_Honnhancanhuyet'!AW19%</f>
        <v>#DIV/0!</v>
      </c>
      <c r="AX21" s="16">
        <f>'[3]31. SNDT_Honnhancanhuyet'!AX21/'[3]31. SNDT_Honnhancanhuyet'!AX19%</f>
        <v>100</v>
      </c>
      <c r="AY21" s="16">
        <f>'[3]31. SNDT_Honnhancanhuyet'!AY21/'[3]31. SNDT_Honnhancanhuyet'!AY19%</f>
        <v>100</v>
      </c>
      <c r="AZ21" s="16">
        <f>'[3]31. SNDT_Honnhancanhuyet'!AZ21/'[3]31. SNDT_Honnhancanhuyet'!AZ19%</f>
        <v>100</v>
      </c>
      <c r="BA21" s="16">
        <f>'[3]31. SNDT_Honnhancanhuyet'!BA21/'[3]31. SNDT_Honnhancanhuyet'!BA19%</f>
        <v>100</v>
      </c>
      <c r="BB21" s="16" t="e">
        <f>'[3]31. SNDT_Honnhancanhuyet'!BB21/'[3]31. SNDT_Honnhancanhuyet'!BB19%</f>
        <v>#DIV/0!</v>
      </c>
      <c r="BC21" s="16" t="e">
        <f>'[3]31. SNDT_Honnhancanhuyet'!BC21/'[3]31. SNDT_Honnhancanhuyet'!BC19%</f>
        <v>#DIV/0!</v>
      </c>
      <c r="BD21" s="16" t="e">
        <f>'[3]31. SNDT_Honnhancanhuyet'!BD21/'[3]31. SNDT_Honnhancanhuyet'!BD19%</f>
        <v>#DIV/0!</v>
      </c>
      <c r="BE21" s="16" t="e">
        <f>'[3]31. SNDT_Honnhancanhuyet'!BE21/'[3]31. SNDT_Honnhancanhuyet'!BE19%</f>
        <v>#DIV/0!</v>
      </c>
      <c r="BF21" s="16">
        <f>'[3]31. SNDT_Honnhancanhuyet'!BF21/'[3]31. SNDT_Honnhancanhuyet'!BF19%</f>
        <v>100</v>
      </c>
      <c r="BG21" s="16">
        <f>'[3]31. SNDT_Honnhancanhuyet'!BG21/'[3]31. SNDT_Honnhancanhuyet'!BG19%</f>
        <v>100</v>
      </c>
      <c r="BH21" s="16">
        <f>'[3]31. SNDT_Honnhancanhuyet'!BH21/'[3]31. SNDT_Honnhancanhuyet'!BH19%</f>
        <v>100</v>
      </c>
      <c r="BI21" s="16">
        <f>'[3]31. SNDT_Honnhancanhuyet'!BI21/'[3]31. SNDT_Honnhancanhuyet'!BI19%</f>
        <v>100</v>
      </c>
      <c r="BJ21" s="16" t="e">
        <f>'[3]31. SNDT_Honnhancanhuyet'!BJ21/'[3]31. SNDT_Honnhancanhuyet'!BJ19%</f>
        <v>#DIV/0!</v>
      </c>
    </row>
    <row r="22" spans="1:62" x14ac:dyDescent="0.25">
      <c r="A22" s="15"/>
      <c r="B22" s="15"/>
      <c r="C22" s="15" t="s">
        <v>136</v>
      </c>
      <c r="D22" s="15" t="s">
        <v>143</v>
      </c>
      <c r="E22" s="15" t="s">
        <v>113</v>
      </c>
      <c r="F22" s="5">
        <v>100</v>
      </c>
      <c r="G22" s="5">
        <v>100</v>
      </c>
      <c r="H22" s="5">
        <v>100</v>
      </c>
      <c r="I22" s="5">
        <v>100</v>
      </c>
      <c r="J22" s="5">
        <v>100</v>
      </c>
      <c r="K22" s="5">
        <v>100</v>
      </c>
      <c r="L22" s="5">
        <v>100</v>
      </c>
      <c r="M22" s="5">
        <v>100</v>
      </c>
      <c r="N22" s="5">
        <v>100</v>
      </c>
      <c r="O22" s="5">
        <v>100</v>
      </c>
      <c r="P22" s="5">
        <v>100</v>
      </c>
      <c r="Q22" s="5">
        <v>100</v>
      </c>
      <c r="R22" s="5">
        <v>100</v>
      </c>
      <c r="S22" s="5">
        <v>100</v>
      </c>
      <c r="T22" s="5">
        <v>100</v>
      </c>
      <c r="U22" s="5">
        <v>100</v>
      </c>
      <c r="V22" s="5">
        <v>100</v>
      </c>
      <c r="W22" s="5">
        <v>100</v>
      </c>
      <c r="X22" s="5">
        <v>100</v>
      </c>
      <c r="Y22" s="5">
        <v>100</v>
      </c>
      <c r="Z22" s="5">
        <v>100</v>
      </c>
      <c r="AA22" s="5">
        <v>100</v>
      </c>
      <c r="AB22" s="5">
        <v>100</v>
      </c>
      <c r="AC22" s="5">
        <v>100</v>
      </c>
      <c r="AD22" s="5">
        <v>100</v>
      </c>
      <c r="AE22" s="5">
        <v>100</v>
      </c>
      <c r="AF22" s="5">
        <v>100</v>
      </c>
      <c r="AG22" s="5">
        <v>100</v>
      </c>
      <c r="AH22" s="5">
        <v>100</v>
      </c>
      <c r="AI22" s="5">
        <v>100</v>
      </c>
      <c r="AJ22" s="5">
        <v>100</v>
      </c>
      <c r="AK22" s="5">
        <v>100</v>
      </c>
      <c r="AL22" s="5">
        <v>100</v>
      </c>
      <c r="AM22" s="5">
        <v>100</v>
      </c>
      <c r="AN22" s="5">
        <v>100</v>
      </c>
      <c r="AO22" s="5">
        <v>100</v>
      </c>
      <c r="AP22" s="5">
        <v>100</v>
      </c>
      <c r="AQ22" s="5">
        <v>100</v>
      </c>
      <c r="AR22" s="5">
        <v>100</v>
      </c>
      <c r="AS22" s="5">
        <v>100</v>
      </c>
      <c r="AT22" s="5">
        <v>100</v>
      </c>
      <c r="AU22" s="5">
        <v>100</v>
      </c>
      <c r="AV22" s="5">
        <v>100</v>
      </c>
      <c r="AW22" s="5">
        <v>100</v>
      </c>
      <c r="AX22" s="5">
        <v>100</v>
      </c>
      <c r="AY22" s="5">
        <v>100</v>
      </c>
      <c r="AZ22" s="5">
        <v>100</v>
      </c>
      <c r="BA22" s="5">
        <v>100</v>
      </c>
      <c r="BB22" s="5">
        <v>100</v>
      </c>
      <c r="BC22" s="5">
        <v>100</v>
      </c>
      <c r="BD22" s="5">
        <v>100</v>
      </c>
      <c r="BE22" s="5">
        <v>100</v>
      </c>
      <c r="BF22" s="5">
        <v>100</v>
      </c>
      <c r="BG22" s="5">
        <v>100</v>
      </c>
      <c r="BH22" s="5">
        <v>100</v>
      </c>
      <c r="BI22" s="5">
        <v>100</v>
      </c>
      <c r="BJ22" s="5">
        <v>100</v>
      </c>
    </row>
    <row r="23" spans="1:62" x14ac:dyDescent="0.25">
      <c r="A23" s="15"/>
      <c r="B23" s="15"/>
      <c r="C23" s="15"/>
      <c r="D23" s="15"/>
      <c r="E23" s="15" t="s">
        <v>127</v>
      </c>
      <c r="F23" s="16">
        <f>'[3]31. SNDT_Honnhancanhuyet'!F23/'[3]31. SNDT_Honnhancanhuyet'!F22%</f>
        <v>0.4744019167717427</v>
      </c>
      <c r="G23" s="16">
        <f>'[3]31. SNDT_Honnhancanhuyet'!G23/'[3]31. SNDT_Honnhancanhuyet'!G22%</f>
        <v>0.29265184882855771</v>
      </c>
      <c r="H23" s="16">
        <f>'[3]31. SNDT_Honnhancanhuyet'!H23/'[3]31. SNDT_Honnhancanhuyet'!H22%</f>
        <v>0.35701355018835251</v>
      </c>
      <c r="I23" s="16">
        <f>'[3]31. SNDT_Honnhancanhuyet'!I23/'[3]31. SNDT_Honnhancanhuyet'!I22%</f>
        <v>2.2554047010931874E-2</v>
      </c>
      <c r="J23" s="16">
        <f>'[3]31. SNDT_Honnhancanhuyet'!J23/'[3]31. SNDT_Honnhancanhuyet'!J22%</f>
        <v>0.23517182335591691</v>
      </c>
      <c r="K23" s="16">
        <f>'[3]31. SNDT_Honnhancanhuyet'!K23/'[3]31. SNDT_Honnhancanhuyet'!K22%</f>
        <v>0.18654683879200021</v>
      </c>
      <c r="L23" s="16">
        <f>'[3]31. SNDT_Honnhancanhuyet'!L23/'[3]31. SNDT_Honnhancanhuyet'!L22%</f>
        <v>7.4055084480208352E-2</v>
      </c>
      <c r="M23" s="16">
        <f>'[3]31. SNDT_Honnhancanhuyet'!M23/'[3]31. SNDT_Honnhancanhuyet'!M22%</f>
        <v>0.13316900054024242</v>
      </c>
      <c r="N23" s="16">
        <f>'[3]31. SNDT_Honnhancanhuyet'!N23/'[3]31. SNDT_Honnhancanhuyet'!N22%</f>
        <v>2.2399468048204652</v>
      </c>
      <c r="O23" s="16">
        <f>'[3]31. SNDT_Honnhancanhuyet'!O23/'[3]31. SNDT_Honnhancanhuyet'!O22%</f>
        <v>0.11984709203556518</v>
      </c>
      <c r="P23" s="16">
        <f>'[3]31. SNDT_Honnhancanhuyet'!P23/'[3]31. SNDT_Honnhancanhuyet'!P22%</f>
        <v>0.19336057772883369</v>
      </c>
      <c r="Q23" s="16">
        <f>'[3]31. SNDT_Honnhancanhuyet'!Q23/'[3]31. SNDT_Honnhancanhuyet'!Q22%</f>
        <v>0</v>
      </c>
      <c r="R23" s="16">
        <f>'[3]31. SNDT_Honnhancanhuyet'!R23/'[3]31. SNDT_Honnhancanhuyet'!R22%</f>
        <v>0.25444486316481651</v>
      </c>
      <c r="S23" s="16">
        <f>'[3]31. SNDT_Honnhancanhuyet'!S23/'[3]31. SNDT_Honnhancanhuyet'!S22%</f>
        <v>0</v>
      </c>
      <c r="T23" s="16">
        <f>'[3]31. SNDT_Honnhancanhuyet'!T23/'[3]31. SNDT_Honnhancanhuyet'!T22%</f>
        <v>11.599806669888837</v>
      </c>
      <c r="U23" s="16">
        <f>'[3]31. SNDT_Honnhancanhuyet'!U23/'[3]31. SNDT_Honnhancanhuyet'!U22%</f>
        <v>0</v>
      </c>
      <c r="V23" s="16">
        <f>'[3]31. SNDT_Honnhancanhuyet'!V23/'[3]31. SNDT_Honnhancanhuyet'!V22%</f>
        <v>0</v>
      </c>
      <c r="W23" s="16">
        <f>'[3]31. SNDT_Honnhancanhuyet'!W23/'[3]31. SNDT_Honnhancanhuyet'!W22%</f>
        <v>3.6565628481840506</v>
      </c>
      <c r="X23" s="16">
        <f>'[3]31. SNDT_Honnhancanhuyet'!X23/'[3]31. SNDT_Honnhancanhuyet'!X22%</f>
        <v>0</v>
      </c>
      <c r="Y23" s="16">
        <f>'[3]31. SNDT_Honnhancanhuyet'!Y23/'[3]31. SNDT_Honnhancanhuyet'!Y22%</f>
        <v>0</v>
      </c>
      <c r="Z23" s="16">
        <f>'[3]31. SNDT_Honnhancanhuyet'!Z23/'[3]31. SNDT_Honnhancanhuyet'!Z22%</f>
        <v>0.92007367240551841</v>
      </c>
      <c r="AA23" s="16">
        <f>'[3]31. SNDT_Honnhancanhuyet'!AA23/'[3]31. SNDT_Honnhancanhuyet'!AA22%</f>
        <v>0</v>
      </c>
      <c r="AB23" s="16">
        <f>'[3]31. SNDT_Honnhancanhuyet'!AB23/'[3]31. SNDT_Honnhancanhuyet'!AB22%</f>
        <v>1.5780760888222725</v>
      </c>
      <c r="AC23" s="16">
        <f>'[3]31. SNDT_Honnhancanhuyet'!AC23/'[3]31. SNDT_Honnhancanhuyet'!AC22%</f>
        <v>0</v>
      </c>
      <c r="AD23" s="16">
        <f>'[3]31. SNDT_Honnhancanhuyet'!AD23/'[3]31. SNDT_Honnhancanhuyet'!AD22%</f>
        <v>0</v>
      </c>
      <c r="AE23" s="16" t="e">
        <f>'[3]31. SNDT_Honnhancanhuyet'!AE23/'[3]31. SNDT_Honnhancanhuyet'!AE22%</f>
        <v>#DIV/0!</v>
      </c>
      <c r="AF23" s="16">
        <f>'[3]31. SNDT_Honnhancanhuyet'!AF23/'[3]31. SNDT_Honnhancanhuyet'!AF22%</f>
        <v>0</v>
      </c>
      <c r="AG23" s="16">
        <f>'[3]31. SNDT_Honnhancanhuyet'!AG23/'[3]31. SNDT_Honnhancanhuyet'!AG22%</f>
        <v>0</v>
      </c>
      <c r="AH23" s="16">
        <f>'[3]31. SNDT_Honnhancanhuyet'!AH23/'[3]31. SNDT_Honnhancanhuyet'!AH22%</f>
        <v>1.7989035990849156</v>
      </c>
      <c r="AI23" s="16">
        <f>'[3]31. SNDT_Honnhancanhuyet'!AI23/'[3]31. SNDT_Honnhancanhuyet'!AI22%</f>
        <v>0</v>
      </c>
      <c r="AJ23" s="16">
        <f>'[3]31. SNDT_Honnhancanhuyet'!AJ23/'[3]31. SNDT_Honnhancanhuyet'!AJ22%</f>
        <v>0</v>
      </c>
      <c r="AK23" s="16">
        <f>'[3]31. SNDT_Honnhancanhuyet'!AK23/'[3]31. SNDT_Honnhancanhuyet'!AK22%</f>
        <v>4.8254385363905774</v>
      </c>
      <c r="AL23" s="16">
        <f>'[3]31. SNDT_Honnhancanhuyet'!AL23/'[3]31. SNDT_Honnhancanhuyet'!AL22%</f>
        <v>9.7159743724615846E-2</v>
      </c>
      <c r="AM23" s="16" t="e">
        <f>'[3]31. SNDT_Honnhancanhuyet'!AM23/'[3]31. SNDT_Honnhancanhuyet'!AM22%</f>
        <v>#DIV/0!</v>
      </c>
      <c r="AN23" s="16" t="e">
        <f>'[3]31. SNDT_Honnhancanhuyet'!AN23/'[3]31. SNDT_Honnhancanhuyet'!AN22%</f>
        <v>#DIV/0!</v>
      </c>
      <c r="AO23" s="16">
        <f>'[3]31. SNDT_Honnhancanhuyet'!AO23/'[3]31. SNDT_Honnhancanhuyet'!AO22%</f>
        <v>0</v>
      </c>
      <c r="AP23" s="16">
        <f>'[3]31. SNDT_Honnhancanhuyet'!AP23/'[3]31. SNDT_Honnhancanhuyet'!AP22%</f>
        <v>33.333333333333336</v>
      </c>
      <c r="AQ23" s="16">
        <f>'[3]31. SNDT_Honnhancanhuyet'!AQ23/'[3]31. SNDT_Honnhancanhuyet'!AQ22%</f>
        <v>0</v>
      </c>
      <c r="AR23" s="16" t="e">
        <f>'[3]31. SNDT_Honnhancanhuyet'!AR23/'[3]31. SNDT_Honnhancanhuyet'!AR22%</f>
        <v>#DIV/0!</v>
      </c>
      <c r="AS23" s="16" t="e">
        <f>'[3]31. SNDT_Honnhancanhuyet'!AS23/'[3]31. SNDT_Honnhancanhuyet'!AS22%</f>
        <v>#DIV/0!</v>
      </c>
      <c r="AT23" s="16" t="e">
        <f>'[3]31. SNDT_Honnhancanhuyet'!AT23/'[3]31. SNDT_Honnhancanhuyet'!AT22%</f>
        <v>#DIV/0!</v>
      </c>
      <c r="AU23" s="16" t="e">
        <f>'[3]31. SNDT_Honnhancanhuyet'!AU23/'[3]31. SNDT_Honnhancanhuyet'!AU22%</f>
        <v>#DIV/0!</v>
      </c>
      <c r="AV23" s="16" t="e">
        <f>'[3]31. SNDT_Honnhancanhuyet'!AV23/'[3]31. SNDT_Honnhancanhuyet'!AV22%</f>
        <v>#DIV/0!</v>
      </c>
      <c r="AW23" s="16" t="e">
        <f>'[3]31. SNDT_Honnhancanhuyet'!AW23/'[3]31. SNDT_Honnhancanhuyet'!AW22%</f>
        <v>#DIV/0!</v>
      </c>
      <c r="AX23" s="16">
        <f>'[3]31. SNDT_Honnhancanhuyet'!AX23/'[3]31. SNDT_Honnhancanhuyet'!AX22%</f>
        <v>0</v>
      </c>
      <c r="AY23" s="16">
        <f>'[3]31. SNDT_Honnhancanhuyet'!AY23/'[3]31. SNDT_Honnhancanhuyet'!AY22%</f>
        <v>0</v>
      </c>
      <c r="AZ23" s="16" t="e">
        <f>'[3]31. SNDT_Honnhancanhuyet'!AZ23/'[3]31. SNDT_Honnhancanhuyet'!AZ22%</f>
        <v>#DIV/0!</v>
      </c>
      <c r="BA23" s="16">
        <f>'[3]31. SNDT_Honnhancanhuyet'!BA23/'[3]31. SNDT_Honnhancanhuyet'!BA22%</f>
        <v>0</v>
      </c>
      <c r="BB23" s="16" t="e">
        <f>'[3]31. SNDT_Honnhancanhuyet'!BB23/'[3]31. SNDT_Honnhancanhuyet'!BB22%</f>
        <v>#DIV/0!</v>
      </c>
      <c r="BC23" s="16" t="e">
        <f>'[3]31. SNDT_Honnhancanhuyet'!BC23/'[3]31. SNDT_Honnhancanhuyet'!BC22%</f>
        <v>#DIV/0!</v>
      </c>
      <c r="BD23" s="16" t="e">
        <f>'[3]31. SNDT_Honnhancanhuyet'!BD23/'[3]31. SNDT_Honnhancanhuyet'!BD22%</f>
        <v>#DIV/0!</v>
      </c>
      <c r="BE23" s="16" t="e">
        <f>'[3]31. SNDT_Honnhancanhuyet'!BE23/'[3]31. SNDT_Honnhancanhuyet'!BE22%</f>
        <v>#DIV/0!</v>
      </c>
      <c r="BF23" s="16" t="e">
        <f>'[3]31. SNDT_Honnhancanhuyet'!BF23/'[3]31. SNDT_Honnhancanhuyet'!BF22%</f>
        <v>#DIV/0!</v>
      </c>
      <c r="BG23" s="16" t="e">
        <f>'[3]31. SNDT_Honnhancanhuyet'!BG23/'[3]31. SNDT_Honnhancanhuyet'!BG22%</f>
        <v>#DIV/0!</v>
      </c>
      <c r="BH23" s="16" t="e">
        <f>'[3]31. SNDT_Honnhancanhuyet'!BH23/'[3]31. SNDT_Honnhancanhuyet'!BH22%</f>
        <v>#DIV/0!</v>
      </c>
      <c r="BI23" s="16">
        <f>'[3]31. SNDT_Honnhancanhuyet'!BI23/'[3]31. SNDT_Honnhancanhuyet'!BI22%</f>
        <v>0</v>
      </c>
      <c r="BJ23" s="16" t="e">
        <f>'[3]31. SNDT_Honnhancanhuyet'!BJ23/'[3]31. SNDT_Honnhancanhuyet'!BJ22%</f>
        <v>#DIV/0!</v>
      </c>
    </row>
    <row r="24" spans="1:62" x14ac:dyDescent="0.25">
      <c r="A24" s="15"/>
      <c r="B24" s="15"/>
      <c r="C24" s="15"/>
      <c r="D24" s="15"/>
      <c r="E24" s="15" t="s">
        <v>128</v>
      </c>
      <c r="F24" s="16">
        <f>'[3]31. SNDT_Honnhancanhuyet'!F24/'[3]31. SNDT_Honnhancanhuyet'!F22%</f>
        <v>99.525598083228275</v>
      </c>
      <c r="G24" s="16">
        <f>'[3]31. SNDT_Honnhancanhuyet'!G24/'[3]31. SNDT_Honnhancanhuyet'!G22%</f>
        <v>99.707348151171431</v>
      </c>
      <c r="H24" s="16">
        <f>'[3]31. SNDT_Honnhancanhuyet'!H24/'[3]31. SNDT_Honnhancanhuyet'!H22%</f>
        <v>99.642986449811644</v>
      </c>
      <c r="I24" s="16">
        <f>'[3]31. SNDT_Honnhancanhuyet'!I24/'[3]31. SNDT_Honnhancanhuyet'!I22%</f>
        <v>99.977445952989072</v>
      </c>
      <c r="J24" s="16">
        <f>'[3]31. SNDT_Honnhancanhuyet'!J24/'[3]31. SNDT_Honnhancanhuyet'!J22%</f>
        <v>99.764828176644059</v>
      </c>
      <c r="K24" s="16">
        <f>'[3]31. SNDT_Honnhancanhuyet'!K24/'[3]31. SNDT_Honnhancanhuyet'!K22%</f>
        <v>99.813453161208059</v>
      </c>
      <c r="L24" s="16">
        <f>'[3]31. SNDT_Honnhancanhuyet'!L24/'[3]31. SNDT_Honnhancanhuyet'!L22%</f>
        <v>99.925944915519793</v>
      </c>
      <c r="M24" s="16">
        <f>'[3]31. SNDT_Honnhancanhuyet'!M24/'[3]31. SNDT_Honnhancanhuyet'!M22%</f>
        <v>99.866830999459765</v>
      </c>
      <c r="N24" s="16">
        <f>'[3]31. SNDT_Honnhancanhuyet'!N24/'[3]31. SNDT_Honnhancanhuyet'!N22%</f>
        <v>97.760053195179523</v>
      </c>
      <c r="O24" s="16">
        <f>'[3]31. SNDT_Honnhancanhuyet'!O24/'[3]31. SNDT_Honnhancanhuyet'!O22%</f>
        <v>99.880152907964458</v>
      </c>
      <c r="P24" s="16">
        <f>'[3]31. SNDT_Honnhancanhuyet'!P24/'[3]31. SNDT_Honnhancanhuyet'!P22%</f>
        <v>99.806639422271175</v>
      </c>
      <c r="Q24" s="16">
        <f>'[3]31. SNDT_Honnhancanhuyet'!Q24/'[3]31. SNDT_Honnhancanhuyet'!Q22%</f>
        <v>100</v>
      </c>
      <c r="R24" s="16">
        <f>'[3]31. SNDT_Honnhancanhuyet'!R24/'[3]31. SNDT_Honnhancanhuyet'!R22%</f>
        <v>99.745555136835165</v>
      </c>
      <c r="S24" s="16">
        <f>'[3]31. SNDT_Honnhancanhuyet'!S24/'[3]31. SNDT_Honnhancanhuyet'!S22%</f>
        <v>100</v>
      </c>
      <c r="T24" s="16">
        <f>'[3]31. SNDT_Honnhancanhuyet'!T24/'[3]31. SNDT_Honnhancanhuyet'!T22%</f>
        <v>88.400193330111151</v>
      </c>
      <c r="U24" s="16">
        <f>'[3]31. SNDT_Honnhancanhuyet'!U24/'[3]31. SNDT_Honnhancanhuyet'!U22%</f>
        <v>100</v>
      </c>
      <c r="V24" s="16">
        <f>'[3]31. SNDT_Honnhancanhuyet'!V24/'[3]31. SNDT_Honnhancanhuyet'!V22%</f>
        <v>100</v>
      </c>
      <c r="W24" s="16">
        <f>'[3]31. SNDT_Honnhancanhuyet'!W24/'[3]31. SNDT_Honnhancanhuyet'!W22%</f>
        <v>96.343437151815863</v>
      </c>
      <c r="X24" s="16">
        <f>'[3]31. SNDT_Honnhancanhuyet'!X24/'[3]31. SNDT_Honnhancanhuyet'!X22%</f>
        <v>100</v>
      </c>
      <c r="Y24" s="16">
        <f>'[3]31. SNDT_Honnhancanhuyet'!Y24/'[3]31. SNDT_Honnhancanhuyet'!Y22%</f>
        <v>100</v>
      </c>
      <c r="Z24" s="16">
        <f>'[3]31. SNDT_Honnhancanhuyet'!Z24/'[3]31. SNDT_Honnhancanhuyet'!Z22%</f>
        <v>99.079926327594478</v>
      </c>
      <c r="AA24" s="16">
        <f>'[3]31. SNDT_Honnhancanhuyet'!AA24/'[3]31. SNDT_Honnhancanhuyet'!AA22%</f>
        <v>100</v>
      </c>
      <c r="AB24" s="16">
        <f>'[3]31. SNDT_Honnhancanhuyet'!AB24/'[3]31. SNDT_Honnhancanhuyet'!AB22%</f>
        <v>98.421923911177828</v>
      </c>
      <c r="AC24" s="16">
        <f>'[3]31. SNDT_Honnhancanhuyet'!AC24/'[3]31. SNDT_Honnhancanhuyet'!AC22%</f>
        <v>100</v>
      </c>
      <c r="AD24" s="16">
        <f>'[3]31. SNDT_Honnhancanhuyet'!AD24/'[3]31. SNDT_Honnhancanhuyet'!AD22%</f>
        <v>100</v>
      </c>
      <c r="AE24" s="16" t="e">
        <f>'[3]31. SNDT_Honnhancanhuyet'!AE24/'[3]31. SNDT_Honnhancanhuyet'!AE22%</f>
        <v>#DIV/0!</v>
      </c>
      <c r="AF24" s="16">
        <f>'[3]31. SNDT_Honnhancanhuyet'!AF24/'[3]31. SNDT_Honnhancanhuyet'!AF22%</f>
        <v>100</v>
      </c>
      <c r="AG24" s="16">
        <f>'[3]31. SNDT_Honnhancanhuyet'!AG24/'[3]31. SNDT_Honnhancanhuyet'!AG22%</f>
        <v>100</v>
      </c>
      <c r="AH24" s="16">
        <f>'[3]31. SNDT_Honnhancanhuyet'!AH24/'[3]31. SNDT_Honnhancanhuyet'!AH22%</f>
        <v>98.201096400915077</v>
      </c>
      <c r="AI24" s="16">
        <f>'[3]31. SNDT_Honnhancanhuyet'!AI24/'[3]31. SNDT_Honnhancanhuyet'!AI22%</f>
        <v>100</v>
      </c>
      <c r="AJ24" s="16">
        <f>'[3]31. SNDT_Honnhancanhuyet'!AJ24/'[3]31. SNDT_Honnhancanhuyet'!AJ22%</f>
        <v>100</v>
      </c>
      <c r="AK24" s="16">
        <f>'[3]31. SNDT_Honnhancanhuyet'!AK24/'[3]31. SNDT_Honnhancanhuyet'!AK22%</f>
        <v>95.174561463609422</v>
      </c>
      <c r="AL24" s="16">
        <f>'[3]31. SNDT_Honnhancanhuyet'!AL24/'[3]31. SNDT_Honnhancanhuyet'!AL22%</f>
        <v>99.902840256275397</v>
      </c>
      <c r="AM24" s="16" t="e">
        <f>'[3]31. SNDT_Honnhancanhuyet'!AM24/'[3]31. SNDT_Honnhancanhuyet'!AM22%</f>
        <v>#DIV/0!</v>
      </c>
      <c r="AN24" s="16" t="e">
        <f>'[3]31. SNDT_Honnhancanhuyet'!AN24/'[3]31. SNDT_Honnhancanhuyet'!AN22%</f>
        <v>#DIV/0!</v>
      </c>
      <c r="AO24" s="16">
        <f>'[3]31. SNDT_Honnhancanhuyet'!AO24/'[3]31. SNDT_Honnhancanhuyet'!AO22%</f>
        <v>100</v>
      </c>
      <c r="AP24" s="16">
        <f>'[3]31. SNDT_Honnhancanhuyet'!AP24/'[3]31. SNDT_Honnhancanhuyet'!AP22%</f>
        <v>66.666666666666671</v>
      </c>
      <c r="AQ24" s="16">
        <f>'[3]31. SNDT_Honnhancanhuyet'!AQ24/'[3]31. SNDT_Honnhancanhuyet'!AQ22%</f>
        <v>100</v>
      </c>
      <c r="AR24" s="16" t="e">
        <f>'[3]31. SNDT_Honnhancanhuyet'!AR24/'[3]31. SNDT_Honnhancanhuyet'!AR22%</f>
        <v>#DIV/0!</v>
      </c>
      <c r="AS24" s="16" t="e">
        <f>'[3]31. SNDT_Honnhancanhuyet'!AS24/'[3]31. SNDT_Honnhancanhuyet'!AS22%</f>
        <v>#DIV/0!</v>
      </c>
      <c r="AT24" s="16" t="e">
        <f>'[3]31. SNDT_Honnhancanhuyet'!AT24/'[3]31. SNDT_Honnhancanhuyet'!AT22%</f>
        <v>#DIV/0!</v>
      </c>
      <c r="AU24" s="16" t="e">
        <f>'[3]31. SNDT_Honnhancanhuyet'!AU24/'[3]31. SNDT_Honnhancanhuyet'!AU22%</f>
        <v>#DIV/0!</v>
      </c>
      <c r="AV24" s="16" t="e">
        <f>'[3]31. SNDT_Honnhancanhuyet'!AV24/'[3]31. SNDT_Honnhancanhuyet'!AV22%</f>
        <v>#DIV/0!</v>
      </c>
      <c r="AW24" s="16" t="e">
        <f>'[3]31. SNDT_Honnhancanhuyet'!AW24/'[3]31. SNDT_Honnhancanhuyet'!AW22%</f>
        <v>#DIV/0!</v>
      </c>
      <c r="AX24" s="16">
        <f>'[3]31. SNDT_Honnhancanhuyet'!AX24/'[3]31. SNDT_Honnhancanhuyet'!AX22%</f>
        <v>100</v>
      </c>
      <c r="AY24" s="16">
        <f>'[3]31. SNDT_Honnhancanhuyet'!AY24/'[3]31. SNDT_Honnhancanhuyet'!AY22%</f>
        <v>100</v>
      </c>
      <c r="AZ24" s="16" t="e">
        <f>'[3]31. SNDT_Honnhancanhuyet'!AZ24/'[3]31. SNDT_Honnhancanhuyet'!AZ22%</f>
        <v>#DIV/0!</v>
      </c>
      <c r="BA24" s="16">
        <f>'[3]31. SNDT_Honnhancanhuyet'!BA24/'[3]31. SNDT_Honnhancanhuyet'!BA22%</f>
        <v>100</v>
      </c>
      <c r="BB24" s="16" t="e">
        <f>'[3]31. SNDT_Honnhancanhuyet'!BB24/'[3]31. SNDT_Honnhancanhuyet'!BB22%</f>
        <v>#DIV/0!</v>
      </c>
      <c r="BC24" s="16" t="e">
        <f>'[3]31. SNDT_Honnhancanhuyet'!BC24/'[3]31. SNDT_Honnhancanhuyet'!BC22%</f>
        <v>#DIV/0!</v>
      </c>
      <c r="BD24" s="16" t="e">
        <f>'[3]31. SNDT_Honnhancanhuyet'!BD24/'[3]31. SNDT_Honnhancanhuyet'!BD22%</f>
        <v>#DIV/0!</v>
      </c>
      <c r="BE24" s="16" t="e">
        <f>'[3]31. SNDT_Honnhancanhuyet'!BE24/'[3]31. SNDT_Honnhancanhuyet'!BE22%</f>
        <v>#DIV/0!</v>
      </c>
      <c r="BF24" s="16" t="e">
        <f>'[3]31. SNDT_Honnhancanhuyet'!BF24/'[3]31. SNDT_Honnhancanhuyet'!BF22%</f>
        <v>#DIV/0!</v>
      </c>
      <c r="BG24" s="16" t="e">
        <f>'[3]31. SNDT_Honnhancanhuyet'!BG24/'[3]31. SNDT_Honnhancanhuyet'!BG22%</f>
        <v>#DIV/0!</v>
      </c>
      <c r="BH24" s="16" t="e">
        <f>'[3]31. SNDT_Honnhancanhuyet'!BH24/'[3]31. SNDT_Honnhancanhuyet'!BH22%</f>
        <v>#DIV/0!</v>
      </c>
      <c r="BI24" s="16">
        <f>'[3]31. SNDT_Honnhancanhuyet'!BI24/'[3]31. SNDT_Honnhancanhuyet'!BI22%</f>
        <v>99.999999999999986</v>
      </c>
      <c r="BJ24" s="16" t="e">
        <f>'[3]31. SNDT_Honnhancanhuyet'!BJ24/'[3]31. SNDT_Honnhancanhuyet'!BJ22%</f>
        <v>#DIV/0!</v>
      </c>
    </row>
    <row r="25" spans="1:62" x14ac:dyDescent="0.25">
      <c r="A25" s="15"/>
      <c r="B25" s="15"/>
      <c r="C25" s="15" t="s">
        <v>136</v>
      </c>
      <c r="D25" s="15" t="s">
        <v>144</v>
      </c>
      <c r="E25" s="15" t="s">
        <v>113</v>
      </c>
      <c r="F25" s="5">
        <v>100</v>
      </c>
      <c r="G25" s="5">
        <v>100</v>
      </c>
      <c r="H25" s="5">
        <v>100</v>
      </c>
      <c r="I25" s="5">
        <v>100</v>
      </c>
      <c r="J25" s="5">
        <v>100</v>
      </c>
      <c r="K25" s="5">
        <v>100</v>
      </c>
      <c r="L25" s="5">
        <v>100</v>
      </c>
      <c r="M25" s="5">
        <v>100</v>
      </c>
      <c r="N25" s="5">
        <v>100</v>
      </c>
      <c r="O25" s="5">
        <v>100</v>
      </c>
      <c r="P25" s="5">
        <v>100</v>
      </c>
      <c r="Q25" s="5">
        <v>100</v>
      </c>
      <c r="R25" s="5">
        <v>100</v>
      </c>
      <c r="S25" s="5">
        <v>100</v>
      </c>
      <c r="T25" s="5">
        <v>100</v>
      </c>
      <c r="U25" s="5">
        <v>100</v>
      </c>
      <c r="V25" s="5">
        <v>100</v>
      </c>
      <c r="W25" s="5">
        <v>100</v>
      </c>
      <c r="X25" s="5">
        <v>100</v>
      </c>
      <c r="Y25" s="5">
        <v>100</v>
      </c>
      <c r="Z25" s="5">
        <v>100</v>
      </c>
      <c r="AA25" s="5">
        <v>100</v>
      </c>
      <c r="AB25" s="5">
        <v>100</v>
      </c>
      <c r="AC25" s="5">
        <v>100</v>
      </c>
      <c r="AD25" s="5">
        <v>100</v>
      </c>
      <c r="AE25" s="5">
        <v>100</v>
      </c>
      <c r="AF25" s="5">
        <v>100</v>
      </c>
      <c r="AG25" s="5">
        <v>100</v>
      </c>
      <c r="AH25" s="5">
        <v>100</v>
      </c>
      <c r="AI25" s="5">
        <v>100</v>
      </c>
      <c r="AJ25" s="5">
        <v>100</v>
      </c>
      <c r="AK25" s="5">
        <v>100</v>
      </c>
      <c r="AL25" s="5">
        <v>100</v>
      </c>
      <c r="AM25" s="5">
        <v>100</v>
      </c>
      <c r="AN25" s="5">
        <v>100</v>
      </c>
      <c r="AO25" s="5">
        <v>100</v>
      </c>
      <c r="AP25" s="5">
        <v>100</v>
      </c>
      <c r="AQ25" s="5">
        <v>100</v>
      </c>
      <c r="AR25" s="5">
        <v>100</v>
      </c>
      <c r="AS25" s="5">
        <v>100</v>
      </c>
      <c r="AT25" s="5">
        <v>100</v>
      </c>
      <c r="AU25" s="5">
        <v>100</v>
      </c>
      <c r="AV25" s="5">
        <v>100</v>
      </c>
      <c r="AW25" s="5">
        <v>100</v>
      </c>
      <c r="AX25" s="5">
        <v>100</v>
      </c>
      <c r="AY25" s="5">
        <v>100</v>
      </c>
      <c r="AZ25" s="5">
        <v>100</v>
      </c>
      <c r="BA25" s="5">
        <v>100</v>
      </c>
      <c r="BB25" s="5">
        <v>100</v>
      </c>
      <c r="BC25" s="5">
        <v>100</v>
      </c>
      <c r="BD25" s="5">
        <v>100</v>
      </c>
      <c r="BE25" s="5">
        <v>100</v>
      </c>
      <c r="BF25" s="5">
        <v>100</v>
      </c>
      <c r="BG25" s="5">
        <v>100</v>
      </c>
      <c r="BH25" s="5">
        <v>100</v>
      </c>
      <c r="BI25" s="5">
        <v>100</v>
      </c>
      <c r="BJ25" s="5">
        <v>100</v>
      </c>
    </row>
    <row r="26" spans="1:62" x14ac:dyDescent="0.25">
      <c r="A26" s="15"/>
      <c r="B26" s="15"/>
      <c r="C26" s="15"/>
      <c r="D26" s="15"/>
      <c r="E26" s="15" t="s">
        <v>127</v>
      </c>
      <c r="F26" s="16">
        <f>'[3]31. SNDT_Honnhancanhuyet'!F26/'[3]31. SNDT_Honnhancanhuyet'!F25%</f>
        <v>0.80968136060868356</v>
      </c>
      <c r="G26" s="16">
        <f>'[3]31. SNDT_Honnhancanhuyet'!G26/'[3]31. SNDT_Honnhancanhuyet'!G25%</f>
        <v>0.55183119616453991</v>
      </c>
      <c r="H26" s="16">
        <f>'[3]31. SNDT_Honnhancanhuyet'!H26/'[3]31. SNDT_Honnhancanhuyet'!H25%</f>
        <v>0</v>
      </c>
      <c r="I26" s="16">
        <f>'[3]31. SNDT_Honnhancanhuyet'!I26/'[3]31. SNDT_Honnhancanhuyet'!I25%</f>
        <v>0</v>
      </c>
      <c r="J26" s="16">
        <f>'[3]31. SNDT_Honnhancanhuyet'!J26/'[3]31. SNDT_Honnhancanhuyet'!J25%</f>
        <v>0.77446280888938301</v>
      </c>
      <c r="K26" s="16">
        <f>'[3]31. SNDT_Honnhancanhuyet'!K26/'[3]31. SNDT_Honnhancanhuyet'!K25%</f>
        <v>0.80577930806561948</v>
      </c>
      <c r="L26" s="16">
        <f>'[3]31. SNDT_Honnhancanhuyet'!L26/'[3]31. SNDT_Honnhancanhuyet'!L25%</f>
        <v>0</v>
      </c>
      <c r="M26" s="16">
        <f>'[3]31. SNDT_Honnhancanhuyet'!M26/'[3]31. SNDT_Honnhancanhuyet'!M25%</f>
        <v>0</v>
      </c>
      <c r="N26" s="16">
        <f>'[3]31. SNDT_Honnhancanhuyet'!N26/'[3]31. SNDT_Honnhancanhuyet'!N25%</f>
        <v>0</v>
      </c>
      <c r="O26" s="16">
        <f>'[3]31. SNDT_Honnhancanhuyet'!O26/'[3]31. SNDT_Honnhancanhuyet'!O25%</f>
        <v>0</v>
      </c>
      <c r="P26" s="16">
        <f>'[3]31. SNDT_Honnhancanhuyet'!P26/'[3]31. SNDT_Honnhancanhuyet'!P25%</f>
        <v>0</v>
      </c>
      <c r="Q26" s="16" t="e">
        <f>'[3]31. SNDT_Honnhancanhuyet'!Q26/'[3]31. SNDT_Honnhancanhuyet'!Q25%</f>
        <v>#DIV/0!</v>
      </c>
      <c r="R26" s="16">
        <f>'[3]31. SNDT_Honnhancanhuyet'!R26/'[3]31. SNDT_Honnhancanhuyet'!R25%</f>
        <v>0</v>
      </c>
      <c r="S26" s="16">
        <f>'[3]31. SNDT_Honnhancanhuyet'!S26/'[3]31. SNDT_Honnhancanhuyet'!S25%</f>
        <v>0</v>
      </c>
      <c r="T26" s="16">
        <f>'[3]31. SNDT_Honnhancanhuyet'!T26/'[3]31. SNDT_Honnhancanhuyet'!T25%</f>
        <v>0</v>
      </c>
      <c r="U26" s="16" t="e">
        <f>'[3]31. SNDT_Honnhancanhuyet'!U26/'[3]31. SNDT_Honnhancanhuyet'!U25%</f>
        <v>#DIV/0!</v>
      </c>
      <c r="V26" s="16" t="e">
        <f>'[3]31. SNDT_Honnhancanhuyet'!V26/'[3]31. SNDT_Honnhancanhuyet'!V25%</f>
        <v>#DIV/0!</v>
      </c>
      <c r="W26" s="16">
        <f>'[3]31. SNDT_Honnhancanhuyet'!W26/'[3]31. SNDT_Honnhancanhuyet'!W25%</f>
        <v>4.4317541806283414</v>
      </c>
      <c r="X26" s="16" t="e">
        <f>'[3]31. SNDT_Honnhancanhuyet'!X26/'[3]31. SNDT_Honnhancanhuyet'!X25%</f>
        <v>#DIV/0!</v>
      </c>
      <c r="Y26" s="16" t="e">
        <f>'[3]31. SNDT_Honnhancanhuyet'!Y26/'[3]31. SNDT_Honnhancanhuyet'!Y25%</f>
        <v>#DIV/0!</v>
      </c>
      <c r="Z26" s="16">
        <f>'[3]31. SNDT_Honnhancanhuyet'!Z26/'[3]31. SNDT_Honnhancanhuyet'!Z25%</f>
        <v>0</v>
      </c>
      <c r="AA26" s="16" t="e">
        <f>'[3]31. SNDT_Honnhancanhuyet'!AA26/'[3]31. SNDT_Honnhancanhuyet'!AA25%</f>
        <v>#DIV/0!</v>
      </c>
      <c r="AB26" s="16">
        <f>'[3]31. SNDT_Honnhancanhuyet'!AB26/'[3]31. SNDT_Honnhancanhuyet'!AB25%</f>
        <v>0</v>
      </c>
      <c r="AC26" s="16">
        <f>'[3]31. SNDT_Honnhancanhuyet'!AC26/'[3]31. SNDT_Honnhancanhuyet'!AC25%</f>
        <v>0</v>
      </c>
      <c r="AD26" s="16">
        <f>'[3]31. SNDT_Honnhancanhuyet'!AD26/'[3]31. SNDT_Honnhancanhuyet'!AD25%</f>
        <v>0</v>
      </c>
      <c r="AE26" s="16" t="e">
        <f>'[3]31. SNDT_Honnhancanhuyet'!AE26/'[3]31. SNDT_Honnhancanhuyet'!AE25%</f>
        <v>#DIV/0!</v>
      </c>
      <c r="AF26" s="16" t="e">
        <f>'[3]31. SNDT_Honnhancanhuyet'!AF26/'[3]31. SNDT_Honnhancanhuyet'!AF25%</f>
        <v>#DIV/0!</v>
      </c>
      <c r="AG26" s="16" t="e">
        <f>'[3]31. SNDT_Honnhancanhuyet'!AG26/'[3]31. SNDT_Honnhancanhuyet'!AG25%</f>
        <v>#DIV/0!</v>
      </c>
      <c r="AH26" s="16">
        <f>'[3]31. SNDT_Honnhancanhuyet'!AH26/'[3]31. SNDT_Honnhancanhuyet'!AH25%</f>
        <v>0</v>
      </c>
      <c r="AI26" s="16" t="e">
        <f>'[3]31. SNDT_Honnhancanhuyet'!AI26/'[3]31. SNDT_Honnhancanhuyet'!AI25%</f>
        <v>#DIV/0!</v>
      </c>
      <c r="AJ26" s="16">
        <f>'[3]31. SNDT_Honnhancanhuyet'!AJ26/'[3]31. SNDT_Honnhancanhuyet'!AJ25%</f>
        <v>0</v>
      </c>
      <c r="AK26" s="16">
        <f>'[3]31. SNDT_Honnhancanhuyet'!AK26/'[3]31. SNDT_Honnhancanhuyet'!AK25%</f>
        <v>0</v>
      </c>
      <c r="AL26" s="16" t="e">
        <f>'[3]31. SNDT_Honnhancanhuyet'!AL26/'[3]31. SNDT_Honnhancanhuyet'!AL25%</f>
        <v>#DIV/0!</v>
      </c>
      <c r="AM26" s="16" t="e">
        <f>'[3]31. SNDT_Honnhancanhuyet'!AM26/'[3]31. SNDT_Honnhancanhuyet'!AM25%</f>
        <v>#DIV/0!</v>
      </c>
      <c r="AN26" s="16" t="e">
        <f>'[3]31. SNDT_Honnhancanhuyet'!AN26/'[3]31. SNDT_Honnhancanhuyet'!AN25%</f>
        <v>#DIV/0!</v>
      </c>
      <c r="AO26" s="16" t="e">
        <f>'[3]31. SNDT_Honnhancanhuyet'!AO26/'[3]31. SNDT_Honnhancanhuyet'!AO25%</f>
        <v>#DIV/0!</v>
      </c>
      <c r="AP26" s="16" t="e">
        <f>'[3]31. SNDT_Honnhancanhuyet'!AP26/'[3]31. SNDT_Honnhancanhuyet'!AP25%</f>
        <v>#DIV/0!</v>
      </c>
      <c r="AQ26" s="16" t="e">
        <f>'[3]31. SNDT_Honnhancanhuyet'!AQ26/'[3]31. SNDT_Honnhancanhuyet'!AQ25%</f>
        <v>#DIV/0!</v>
      </c>
      <c r="AR26" s="16" t="e">
        <f>'[3]31. SNDT_Honnhancanhuyet'!AR26/'[3]31. SNDT_Honnhancanhuyet'!AR25%</f>
        <v>#DIV/0!</v>
      </c>
      <c r="AS26" s="16" t="e">
        <f>'[3]31. SNDT_Honnhancanhuyet'!AS26/'[3]31. SNDT_Honnhancanhuyet'!AS25%</f>
        <v>#DIV/0!</v>
      </c>
      <c r="AT26" s="16" t="e">
        <f>'[3]31. SNDT_Honnhancanhuyet'!AT26/'[3]31. SNDT_Honnhancanhuyet'!AT25%</f>
        <v>#DIV/0!</v>
      </c>
      <c r="AU26" s="16" t="e">
        <f>'[3]31. SNDT_Honnhancanhuyet'!AU26/'[3]31. SNDT_Honnhancanhuyet'!AU25%</f>
        <v>#DIV/0!</v>
      </c>
      <c r="AV26" s="16" t="e">
        <f>'[3]31. SNDT_Honnhancanhuyet'!AV26/'[3]31. SNDT_Honnhancanhuyet'!AV25%</f>
        <v>#DIV/0!</v>
      </c>
      <c r="AW26" s="16" t="e">
        <f>'[3]31. SNDT_Honnhancanhuyet'!AW26/'[3]31. SNDT_Honnhancanhuyet'!AW25%</f>
        <v>#DIV/0!</v>
      </c>
      <c r="AX26" s="16" t="e">
        <f>'[3]31. SNDT_Honnhancanhuyet'!AX26/'[3]31. SNDT_Honnhancanhuyet'!AX25%</f>
        <v>#DIV/0!</v>
      </c>
      <c r="AY26" s="16" t="e">
        <f>'[3]31. SNDT_Honnhancanhuyet'!AY26/'[3]31. SNDT_Honnhancanhuyet'!AY25%</f>
        <v>#DIV/0!</v>
      </c>
      <c r="AZ26" s="16" t="e">
        <f>'[3]31. SNDT_Honnhancanhuyet'!AZ26/'[3]31. SNDT_Honnhancanhuyet'!AZ25%</f>
        <v>#DIV/0!</v>
      </c>
      <c r="BA26" s="16" t="e">
        <f>'[3]31. SNDT_Honnhancanhuyet'!BA26/'[3]31. SNDT_Honnhancanhuyet'!BA25%</f>
        <v>#DIV/0!</v>
      </c>
      <c r="BB26" s="16" t="e">
        <f>'[3]31. SNDT_Honnhancanhuyet'!BB26/'[3]31. SNDT_Honnhancanhuyet'!BB25%</f>
        <v>#DIV/0!</v>
      </c>
      <c r="BC26" s="16" t="e">
        <f>'[3]31. SNDT_Honnhancanhuyet'!BC26/'[3]31. SNDT_Honnhancanhuyet'!BC25%</f>
        <v>#DIV/0!</v>
      </c>
      <c r="BD26" s="16" t="e">
        <f>'[3]31. SNDT_Honnhancanhuyet'!BD26/'[3]31. SNDT_Honnhancanhuyet'!BD25%</f>
        <v>#DIV/0!</v>
      </c>
      <c r="BE26" s="16" t="e">
        <f>'[3]31. SNDT_Honnhancanhuyet'!BE26/'[3]31. SNDT_Honnhancanhuyet'!BE25%</f>
        <v>#DIV/0!</v>
      </c>
      <c r="BF26" s="16" t="e">
        <f>'[3]31. SNDT_Honnhancanhuyet'!BF26/'[3]31. SNDT_Honnhancanhuyet'!BF25%</f>
        <v>#DIV/0!</v>
      </c>
      <c r="BG26" s="16" t="e">
        <f>'[3]31. SNDT_Honnhancanhuyet'!BG26/'[3]31. SNDT_Honnhancanhuyet'!BG25%</f>
        <v>#DIV/0!</v>
      </c>
      <c r="BH26" s="16" t="e">
        <f>'[3]31. SNDT_Honnhancanhuyet'!BH26/'[3]31. SNDT_Honnhancanhuyet'!BH25%</f>
        <v>#DIV/0!</v>
      </c>
      <c r="BI26" s="16">
        <f>'[3]31. SNDT_Honnhancanhuyet'!BI26/'[3]31. SNDT_Honnhancanhuyet'!BI25%</f>
        <v>0</v>
      </c>
      <c r="BJ26" s="16" t="e">
        <f>'[3]31. SNDT_Honnhancanhuyet'!BJ26/'[3]31. SNDT_Honnhancanhuyet'!BJ25%</f>
        <v>#DIV/0!</v>
      </c>
    </row>
    <row r="27" spans="1:62" x14ac:dyDescent="0.25">
      <c r="A27" s="15"/>
      <c r="B27" s="15"/>
      <c r="C27" s="15"/>
      <c r="D27" s="15"/>
      <c r="E27" s="15" t="s">
        <v>128</v>
      </c>
      <c r="F27" s="16">
        <f>'[3]31. SNDT_Honnhancanhuyet'!F27/'[3]31. SNDT_Honnhancanhuyet'!F25%</f>
        <v>99.190318639390412</v>
      </c>
      <c r="G27" s="16">
        <f>'[3]31. SNDT_Honnhancanhuyet'!G27/'[3]31. SNDT_Honnhancanhuyet'!G25%</f>
        <v>99.448168803835415</v>
      </c>
      <c r="H27" s="16">
        <f>'[3]31. SNDT_Honnhancanhuyet'!H27/'[3]31. SNDT_Honnhancanhuyet'!H25%</f>
        <v>100</v>
      </c>
      <c r="I27" s="16">
        <f>'[3]31. SNDT_Honnhancanhuyet'!I27/'[3]31. SNDT_Honnhancanhuyet'!I25%</f>
        <v>100</v>
      </c>
      <c r="J27" s="16">
        <f>'[3]31. SNDT_Honnhancanhuyet'!J27/'[3]31. SNDT_Honnhancanhuyet'!J25%</f>
        <v>99.225537191110703</v>
      </c>
      <c r="K27" s="16">
        <f>'[3]31. SNDT_Honnhancanhuyet'!K27/'[3]31. SNDT_Honnhancanhuyet'!K25%</f>
        <v>99.194220691934461</v>
      </c>
      <c r="L27" s="16">
        <f>'[3]31. SNDT_Honnhancanhuyet'!L27/'[3]31. SNDT_Honnhancanhuyet'!L25%</f>
        <v>100</v>
      </c>
      <c r="M27" s="16">
        <f>'[3]31. SNDT_Honnhancanhuyet'!M27/'[3]31. SNDT_Honnhancanhuyet'!M25%</f>
        <v>100</v>
      </c>
      <c r="N27" s="16">
        <f>'[3]31. SNDT_Honnhancanhuyet'!N27/'[3]31. SNDT_Honnhancanhuyet'!N25%</f>
        <v>100</v>
      </c>
      <c r="O27" s="16">
        <f>'[3]31. SNDT_Honnhancanhuyet'!O27/'[3]31. SNDT_Honnhancanhuyet'!O25%</f>
        <v>100</v>
      </c>
      <c r="P27" s="16">
        <f>'[3]31. SNDT_Honnhancanhuyet'!P27/'[3]31. SNDT_Honnhancanhuyet'!P25%</f>
        <v>100</v>
      </c>
      <c r="Q27" s="16" t="e">
        <f>'[3]31. SNDT_Honnhancanhuyet'!Q27/'[3]31. SNDT_Honnhancanhuyet'!Q25%</f>
        <v>#DIV/0!</v>
      </c>
      <c r="R27" s="16">
        <f>'[3]31. SNDT_Honnhancanhuyet'!R27/'[3]31. SNDT_Honnhancanhuyet'!R25%</f>
        <v>100</v>
      </c>
      <c r="S27" s="16">
        <f>'[3]31. SNDT_Honnhancanhuyet'!S27/'[3]31. SNDT_Honnhancanhuyet'!S25%</f>
        <v>100</v>
      </c>
      <c r="T27" s="16">
        <f>'[3]31. SNDT_Honnhancanhuyet'!T27/'[3]31. SNDT_Honnhancanhuyet'!T25%</f>
        <v>100</v>
      </c>
      <c r="U27" s="16" t="e">
        <f>'[3]31. SNDT_Honnhancanhuyet'!U27/'[3]31. SNDT_Honnhancanhuyet'!U25%</f>
        <v>#DIV/0!</v>
      </c>
      <c r="V27" s="16" t="e">
        <f>'[3]31. SNDT_Honnhancanhuyet'!V27/'[3]31. SNDT_Honnhancanhuyet'!V25%</f>
        <v>#DIV/0!</v>
      </c>
      <c r="W27" s="16">
        <f>'[3]31. SNDT_Honnhancanhuyet'!W27/'[3]31. SNDT_Honnhancanhuyet'!W25%</f>
        <v>95.568245819371626</v>
      </c>
      <c r="X27" s="16" t="e">
        <f>'[3]31. SNDT_Honnhancanhuyet'!X27/'[3]31. SNDT_Honnhancanhuyet'!X25%</f>
        <v>#DIV/0!</v>
      </c>
      <c r="Y27" s="16" t="e">
        <f>'[3]31. SNDT_Honnhancanhuyet'!Y27/'[3]31. SNDT_Honnhancanhuyet'!Y25%</f>
        <v>#DIV/0!</v>
      </c>
      <c r="Z27" s="16">
        <f>'[3]31. SNDT_Honnhancanhuyet'!Z27/'[3]31. SNDT_Honnhancanhuyet'!Z25%</f>
        <v>100</v>
      </c>
      <c r="AA27" s="16" t="e">
        <f>'[3]31. SNDT_Honnhancanhuyet'!AA27/'[3]31. SNDT_Honnhancanhuyet'!AA25%</f>
        <v>#DIV/0!</v>
      </c>
      <c r="AB27" s="16">
        <f>'[3]31. SNDT_Honnhancanhuyet'!AB27/'[3]31. SNDT_Honnhancanhuyet'!AB25%</f>
        <v>100</v>
      </c>
      <c r="AC27" s="16">
        <f>'[3]31. SNDT_Honnhancanhuyet'!AC27/'[3]31. SNDT_Honnhancanhuyet'!AC25%</f>
        <v>99.999999999999986</v>
      </c>
      <c r="AD27" s="16">
        <f>'[3]31. SNDT_Honnhancanhuyet'!AD27/'[3]31. SNDT_Honnhancanhuyet'!AD25%</f>
        <v>100</v>
      </c>
      <c r="AE27" s="16" t="e">
        <f>'[3]31. SNDT_Honnhancanhuyet'!AE27/'[3]31. SNDT_Honnhancanhuyet'!AE25%</f>
        <v>#DIV/0!</v>
      </c>
      <c r="AF27" s="16" t="e">
        <f>'[3]31. SNDT_Honnhancanhuyet'!AF27/'[3]31. SNDT_Honnhancanhuyet'!AF25%</f>
        <v>#DIV/0!</v>
      </c>
      <c r="AG27" s="16" t="e">
        <f>'[3]31. SNDT_Honnhancanhuyet'!AG27/'[3]31. SNDT_Honnhancanhuyet'!AG25%</f>
        <v>#DIV/0!</v>
      </c>
      <c r="AH27" s="16">
        <f>'[3]31. SNDT_Honnhancanhuyet'!AH27/'[3]31. SNDT_Honnhancanhuyet'!AH25%</f>
        <v>100</v>
      </c>
      <c r="AI27" s="16" t="e">
        <f>'[3]31. SNDT_Honnhancanhuyet'!AI27/'[3]31. SNDT_Honnhancanhuyet'!AI25%</f>
        <v>#DIV/0!</v>
      </c>
      <c r="AJ27" s="16">
        <f>'[3]31. SNDT_Honnhancanhuyet'!AJ27/'[3]31. SNDT_Honnhancanhuyet'!AJ25%</f>
        <v>100</v>
      </c>
      <c r="AK27" s="16">
        <f>'[3]31. SNDT_Honnhancanhuyet'!AK27/'[3]31. SNDT_Honnhancanhuyet'!AK25%</f>
        <v>100</v>
      </c>
      <c r="AL27" s="16" t="e">
        <f>'[3]31. SNDT_Honnhancanhuyet'!AL27/'[3]31. SNDT_Honnhancanhuyet'!AL25%</f>
        <v>#DIV/0!</v>
      </c>
      <c r="AM27" s="16" t="e">
        <f>'[3]31. SNDT_Honnhancanhuyet'!AM27/'[3]31. SNDT_Honnhancanhuyet'!AM25%</f>
        <v>#DIV/0!</v>
      </c>
      <c r="AN27" s="16" t="e">
        <f>'[3]31. SNDT_Honnhancanhuyet'!AN27/'[3]31. SNDT_Honnhancanhuyet'!AN25%</f>
        <v>#DIV/0!</v>
      </c>
      <c r="AO27" s="16" t="e">
        <f>'[3]31. SNDT_Honnhancanhuyet'!AO27/'[3]31. SNDT_Honnhancanhuyet'!AO25%</f>
        <v>#DIV/0!</v>
      </c>
      <c r="AP27" s="16" t="e">
        <f>'[3]31. SNDT_Honnhancanhuyet'!AP27/'[3]31. SNDT_Honnhancanhuyet'!AP25%</f>
        <v>#DIV/0!</v>
      </c>
      <c r="AQ27" s="16" t="e">
        <f>'[3]31. SNDT_Honnhancanhuyet'!AQ27/'[3]31. SNDT_Honnhancanhuyet'!AQ25%</f>
        <v>#DIV/0!</v>
      </c>
      <c r="AR27" s="16" t="e">
        <f>'[3]31. SNDT_Honnhancanhuyet'!AR27/'[3]31. SNDT_Honnhancanhuyet'!AR25%</f>
        <v>#DIV/0!</v>
      </c>
      <c r="AS27" s="16" t="e">
        <f>'[3]31. SNDT_Honnhancanhuyet'!AS27/'[3]31. SNDT_Honnhancanhuyet'!AS25%</f>
        <v>#DIV/0!</v>
      </c>
      <c r="AT27" s="16" t="e">
        <f>'[3]31. SNDT_Honnhancanhuyet'!AT27/'[3]31. SNDT_Honnhancanhuyet'!AT25%</f>
        <v>#DIV/0!</v>
      </c>
      <c r="AU27" s="16" t="e">
        <f>'[3]31. SNDT_Honnhancanhuyet'!AU27/'[3]31. SNDT_Honnhancanhuyet'!AU25%</f>
        <v>#DIV/0!</v>
      </c>
      <c r="AV27" s="16" t="e">
        <f>'[3]31. SNDT_Honnhancanhuyet'!AV27/'[3]31. SNDT_Honnhancanhuyet'!AV25%</f>
        <v>#DIV/0!</v>
      </c>
      <c r="AW27" s="16" t="e">
        <f>'[3]31. SNDT_Honnhancanhuyet'!AW27/'[3]31. SNDT_Honnhancanhuyet'!AW25%</f>
        <v>#DIV/0!</v>
      </c>
      <c r="AX27" s="16" t="e">
        <f>'[3]31. SNDT_Honnhancanhuyet'!AX27/'[3]31. SNDT_Honnhancanhuyet'!AX25%</f>
        <v>#DIV/0!</v>
      </c>
      <c r="AY27" s="16" t="e">
        <f>'[3]31. SNDT_Honnhancanhuyet'!AY27/'[3]31. SNDT_Honnhancanhuyet'!AY25%</f>
        <v>#DIV/0!</v>
      </c>
      <c r="AZ27" s="16" t="e">
        <f>'[3]31. SNDT_Honnhancanhuyet'!AZ27/'[3]31. SNDT_Honnhancanhuyet'!AZ25%</f>
        <v>#DIV/0!</v>
      </c>
      <c r="BA27" s="16" t="e">
        <f>'[3]31. SNDT_Honnhancanhuyet'!BA27/'[3]31. SNDT_Honnhancanhuyet'!BA25%</f>
        <v>#DIV/0!</v>
      </c>
      <c r="BB27" s="16" t="e">
        <f>'[3]31. SNDT_Honnhancanhuyet'!BB27/'[3]31. SNDT_Honnhancanhuyet'!BB25%</f>
        <v>#DIV/0!</v>
      </c>
      <c r="BC27" s="16" t="e">
        <f>'[3]31. SNDT_Honnhancanhuyet'!BC27/'[3]31. SNDT_Honnhancanhuyet'!BC25%</f>
        <v>#DIV/0!</v>
      </c>
      <c r="BD27" s="16" t="e">
        <f>'[3]31. SNDT_Honnhancanhuyet'!BD27/'[3]31. SNDT_Honnhancanhuyet'!BD25%</f>
        <v>#DIV/0!</v>
      </c>
      <c r="BE27" s="16" t="e">
        <f>'[3]31. SNDT_Honnhancanhuyet'!BE27/'[3]31. SNDT_Honnhancanhuyet'!BE25%</f>
        <v>#DIV/0!</v>
      </c>
      <c r="BF27" s="16" t="e">
        <f>'[3]31. SNDT_Honnhancanhuyet'!BF27/'[3]31. SNDT_Honnhancanhuyet'!BF25%</f>
        <v>#DIV/0!</v>
      </c>
      <c r="BG27" s="16" t="e">
        <f>'[3]31. SNDT_Honnhancanhuyet'!BG27/'[3]31. SNDT_Honnhancanhuyet'!BG25%</f>
        <v>#DIV/0!</v>
      </c>
      <c r="BH27" s="16" t="e">
        <f>'[3]31. SNDT_Honnhancanhuyet'!BH27/'[3]31. SNDT_Honnhancanhuyet'!BH25%</f>
        <v>#DIV/0!</v>
      </c>
      <c r="BI27" s="16">
        <f>'[3]31. SNDT_Honnhancanhuyet'!BI27/'[3]31. SNDT_Honnhancanhuyet'!BI25%</f>
        <v>100.00000000000001</v>
      </c>
      <c r="BJ27" s="16" t="e">
        <f>'[3]31. SNDT_Honnhancanhuyet'!BJ27/'[3]31. SNDT_Honnhancanhuyet'!BJ25%</f>
        <v>#DIV/0!</v>
      </c>
    </row>
  </sheetData>
  <autoFilter ref="C1:D9"/>
  <mergeCells count="7">
    <mergeCell ref="A2:I2"/>
    <mergeCell ref="F5:BJ5"/>
    <mergeCell ref="D5:D6"/>
    <mergeCell ref="C5:C6"/>
    <mergeCell ref="E5:E6"/>
    <mergeCell ref="B5:B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"/>
  <sheetViews>
    <sheetView workbookViewId="0">
      <selection activeCell="A13" sqref="A13:XFD27"/>
    </sheetView>
  </sheetViews>
  <sheetFormatPr defaultRowHeight="15" x14ac:dyDescent="0.25"/>
  <cols>
    <col min="1" max="2" width="9.140625" style="9"/>
    <col min="3" max="3" width="41" style="9" customWidth="1"/>
    <col min="4" max="4" width="21.5703125" style="9" customWidth="1"/>
    <col min="5" max="16384" width="9.140625" style="9"/>
  </cols>
  <sheetData>
    <row r="1" spans="1:62" x14ac:dyDescent="0.25">
      <c r="A1" s="7" t="s">
        <v>91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19" t="s">
        <v>92</v>
      </c>
      <c r="B2" s="19"/>
      <c r="C2" s="19"/>
      <c r="D2" s="19"/>
      <c r="E2" s="19"/>
      <c r="F2" s="19"/>
      <c r="G2" s="19"/>
      <c r="H2" s="19"/>
    </row>
    <row r="3" spans="1:62" x14ac:dyDescent="0.25">
      <c r="A3" s="20"/>
      <c r="B3" s="11"/>
      <c r="C3" s="12"/>
      <c r="D3" s="12"/>
      <c r="E3" s="12"/>
      <c r="F3" s="12"/>
      <c r="G3" s="13" t="s">
        <v>1</v>
      </c>
      <c r="H3" s="13"/>
    </row>
    <row r="5" spans="1:62" x14ac:dyDescent="0.25">
      <c r="A5" s="61"/>
      <c r="B5" s="61"/>
      <c r="C5" s="61" t="s">
        <v>115</v>
      </c>
      <c r="D5" s="61" t="s">
        <v>116</v>
      </c>
      <c r="E5" s="1"/>
      <c r="F5" s="63" t="s">
        <v>130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5"/>
    </row>
    <row r="6" spans="1:62" x14ac:dyDescent="0.25">
      <c r="A6" s="62"/>
      <c r="B6" s="62"/>
      <c r="C6" s="62"/>
      <c r="D6" s="62"/>
      <c r="E6" s="1"/>
      <c r="F6" s="1" t="s">
        <v>113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  <c r="N6" s="1" t="s">
        <v>10</v>
      </c>
      <c r="O6" s="1" t="s">
        <v>11</v>
      </c>
      <c r="P6" s="1" t="s">
        <v>12</v>
      </c>
      <c r="Q6" s="1" t="s">
        <v>13</v>
      </c>
      <c r="R6" s="1" t="s">
        <v>14</v>
      </c>
      <c r="S6" s="1" t="s">
        <v>15</v>
      </c>
      <c r="T6" s="1" t="s">
        <v>16</v>
      </c>
      <c r="U6" s="1" t="s">
        <v>17</v>
      </c>
      <c r="V6" s="1" t="s">
        <v>18</v>
      </c>
      <c r="W6" s="1" t="s">
        <v>19</v>
      </c>
      <c r="X6" s="1" t="s">
        <v>20</v>
      </c>
      <c r="Y6" s="1" t="s">
        <v>21</v>
      </c>
      <c r="Z6" s="1" t="s">
        <v>22</v>
      </c>
      <c r="AA6" s="1" t="s">
        <v>23</v>
      </c>
      <c r="AB6" s="1" t="s">
        <v>24</v>
      </c>
      <c r="AC6" s="1" t="s">
        <v>25</v>
      </c>
      <c r="AD6" s="1" t="s">
        <v>26</v>
      </c>
      <c r="AE6" s="1" t="s">
        <v>27</v>
      </c>
      <c r="AF6" s="1" t="s">
        <v>28</v>
      </c>
      <c r="AG6" s="1" t="s">
        <v>29</v>
      </c>
      <c r="AH6" s="1" t="s">
        <v>30</v>
      </c>
      <c r="AI6" s="1" t="s">
        <v>31</v>
      </c>
      <c r="AJ6" s="1" t="s">
        <v>32</v>
      </c>
      <c r="AK6" s="1" t="s">
        <v>33</v>
      </c>
      <c r="AL6" s="1" t="s">
        <v>34</v>
      </c>
      <c r="AM6" s="1" t="s">
        <v>35</v>
      </c>
      <c r="AN6" s="1" t="s">
        <v>36</v>
      </c>
      <c r="AO6" s="1" t="s">
        <v>37</v>
      </c>
      <c r="AP6" s="1" t="s">
        <v>38</v>
      </c>
      <c r="AQ6" s="1" t="s">
        <v>39</v>
      </c>
      <c r="AR6" s="1" t="s">
        <v>40</v>
      </c>
      <c r="AS6" s="1" t="s">
        <v>41</v>
      </c>
      <c r="AT6" s="1" t="s">
        <v>42</v>
      </c>
      <c r="AU6" s="1" t="s">
        <v>43</v>
      </c>
      <c r="AV6" s="1" t="s">
        <v>44</v>
      </c>
      <c r="AW6" s="1" t="s">
        <v>45</v>
      </c>
      <c r="AX6" s="1" t="s">
        <v>46</v>
      </c>
      <c r="AY6" s="1" t="s">
        <v>47</v>
      </c>
      <c r="AZ6" s="1" t="s">
        <v>48</v>
      </c>
      <c r="BA6" s="1" t="s">
        <v>49</v>
      </c>
      <c r="BB6" s="1" t="s">
        <v>50</v>
      </c>
      <c r="BC6" s="1" t="s">
        <v>51</v>
      </c>
      <c r="BD6" s="1" t="s">
        <v>52</v>
      </c>
      <c r="BE6" s="1" t="s">
        <v>53</v>
      </c>
      <c r="BF6" s="1" t="s">
        <v>54</v>
      </c>
      <c r="BG6" s="1" t="s">
        <v>55</v>
      </c>
      <c r="BH6" s="1" t="s">
        <v>56</v>
      </c>
      <c r="BI6" s="1" t="s">
        <v>57</v>
      </c>
      <c r="BJ6" s="1" t="s">
        <v>58</v>
      </c>
    </row>
    <row r="7" spans="1:62" x14ac:dyDescent="0.25">
      <c r="A7" s="14" t="s">
        <v>113</v>
      </c>
      <c r="B7" s="14" t="s">
        <v>59</v>
      </c>
      <c r="C7" s="14" t="s">
        <v>117</v>
      </c>
      <c r="D7" s="14"/>
      <c r="E7" s="14" t="s">
        <v>118</v>
      </c>
      <c r="F7" s="3">
        <v>3842046.3459926071</v>
      </c>
      <c r="G7" s="3">
        <v>169644.62563442977</v>
      </c>
      <c r="H7" s="3">
        <v>441192.87471541076</v>
      </c>
      <c r="I7" s="3">
        <v>522636.95446689974</v>
      </c>
      <c r="J7" s="3">
        <v>93405.711489420282</v>
      </c>
      <c r="K7" s="3">
        <v>308662.17411771987</v>
      </c>
      <c r="L7" s="3">
        <v>353490.35901971109</v>
      </c>
      <c r="M7" s="3">
        <v>268366.19257467211</v>
      </c>
      <c r="N7" s="3">
        <v>422706.49168937962</v>
      </c>
      <c r="O7" s="3">
        <v>271659.35797034431</v>
      </c>
      <c r="P7" s="3">
        <v>150158.74002555883</v>
      </c>
      <c r="Q7" s="3">
        <v>227.79545729837665</v>
      </c>
      <c r="R7" s="3">
        <v>114685.99427019012</v>
      </c>
      <c r="S7" s="3">
        <v>79915.497219275669</v>
      </c>
      <c r="T7" s="3">
        <v>58398.958825839007</v>
      </c>
      <c r="U7" s="3">
        <v>48073.819115038306</v>
      </c>
      <c r="V7" s="3">
        <v>56035.557351645664</v>
      </c>
      <c r="W7" s="3">
        <v>41866.371179407615</v>
      </c>
      <c r="X7" s="3">
        <v>44606.413882490226</v>
      </c>
      <c r="Y7" s="3">
        <v>50032.480262809353</v>
      </c>
      <c r="Z7" s="3">
        <v>33717.279149274422</v>
      </c>
      <c r="AA7" s="3">
        <v>42742.415933739961</v>
      </c>
      <c r="AB7" s="3">
        <v>27353.512445812587</v>
      </c>
      <c r="AC7" s="3">
        <v>25956.48447595863</v>
      </c>
      <c r="AD7" s="3">
        <v>20315.246347066106</v>
      </c>
      <c r="AE7" s="3">
        <v>19138.69747744234</v>
      </c>
      <c r="AF7" s="3">
        <v>22691.962178025773</v>
      </c>
      <c r="AG7" s="3">
        <v>18937.455114857279</v>
      </c>
      <c r="AH7" s="3">
        <v>13754.505054675772</v>
      </c>
      <c r="AI7" s="3">
        <v>27819.312978515816</v>
      </c>
      <c r="AJ7" s="3">
        <v>10807.770656024084</v>
      </c>
      <c r="AK7" s="3">
        <v>14928.447881233258</v>
      </c>
      <c r="AL7" s="3">
        <v>6723.6819036914858</v>
      </c>
      <c r="AM7" s="3">
        <v>5624.7276133624873</v>
      </c>
      <c r="AN7" s="3">
        <v>9687.8070211448303</v>
      </c>
      <c r="AO7" s="3">
        <v>6942.7472369092429</v>
      </c>
      <c r="AP7" s="3">
        <v>6825.4096906321229</v>
      </c>
      <c r="AQ7" s="3">
        <v>5639.2365744234348</v>
      </c>
      <c r="AR7" s="3">
        <v>4459.8889823779091</v>
      </c>
      <c r="AS7" s="3">
        <v>2851.6307603531368</v>
      </c>
      <c r="AT7" s="3">
        <v>3873.6166365638292</v>
      </c>
      <c r="AU7" s="3">
        <v>3376.8156369893554</v>
      </c>
      <c r="AV7" s="3">
        <v>2112.8109435149627</v>
      </c>
      <c r="AW7" s="3">
        <v>1324.121617364319</v>
      </c>
      <c r="AX7" s="3">
        <v>1819.1012360115183</v>
      </c>
      <c r="AY7" s="3">
        <v>1135.8937409340442</v>
      </c>
      <c r="AZ7" s="3">
        <v>2388.8635890897813</v>
      </c>
      <c r="BA7" s="3">
        <v>965.11433594422135</v>
      </c>
      <c r="BB7" s="3">
        <v>761.48220368099123</v>
      </c>
      <c r="BC7" s="3">
        <v>727.65129689278103</v>
      </c>
      <c r="BD7" s="3">
        <v>200.1630187665468</v>
      </c>
      <c r="BE7" s="3">
        <v>209.0914165369561</v>
      </c>
      <c r="BF7" s="3">
        <v>143.780274816683</v>
      </c>
      <c r="BG7" s="3">
        <v>93.269290522529076</v>
      </c>
      <c r="BH7" s="3">
        <v>156.11354553872903</v>
      </c>
      <c r="BI7" s="3">
        <v>73.868468468468478</v>
      </c>
      <c r="BJ7" s="3">
        <v>0</v>
      </c>
    </row>
    <row r="8" spans="1:62" x14ac:dyDescent="0.25">
      <c r="A8" s="15"/>
      <c r="B8" s="15"/>
      <c r="C8" s="15"/>
      <c r="D8" s="15"/>
      <c r="E8" s="15" t="s">
        <v>93</v>
      </c>
      <c r="F8" s="5">
        <v>1037267.4312713366</v>
      </c>
      <c r="G8" s="5">
        <v>17498.472041509991</v>
      </c>
      <c r="H8" s="5">
        <v>56099.69901770039</v>
      </c>
      <c r="I8" s="5">
        <v>158576.37469888647</v>
      </c>
      <c r="J8" s="5">
        <v>7469.0845825800207</v>
      </c>
      <c r="K8" s="5">
        <v>52998.465037628259</v>
      </c>
      <c r="L8" s="5">
        <v>49352.964640658662</v>
      </c>
      <c r="M8" s="5">
        <v>49395.952839154153</v>
      </c>
      <c r="N8" s="5">
        <v>234843.59829741533</v>
      </c>
      <c r="O8" s="5">
        <v>101486.11634330991</v>
      </c>
      <c r="P8" s="5">
        <v>62483.025467188731</v>
      </c>
      <c r="Q8" s="5">
        <v>11.883368929334196</v>
      </c>
      <c r="R8" s="5">
        <v>32880.665123678031</v>
      </c>
      <c r="S8" s="5">
        <v>28591.954519870837</v>
      </c>
      <c r="T8" s="5">
        <v>18313.114816809721</v>
      </c>
      <c r="U8" s="5">
        <v>8168.1804463676172</v>
      </c>
      <c r="V8" s="5">
        <v>14292.268948157038</v>
      </c>
      <c r="W8" s="5">
        <v>8735.4140392462359</v>
      </c>
      <c r="X8" s="5">
        <v>8707.331571171002</v>
      </c>
      <c r="Y8" s="5">
        <v>17255.104929974721</v>
      </c>
      <c r="Z8" s="5">
        <v>9753.591339673183</v>
      </c>
      <c r="AA8" s="5">
        <v>14703.279121263447</v>
      </c>
      <c r="AB8" s="5">
        <v>9063.2215748435374</v>
      </c>
      <c r="AC8" s="5">
        <v>9210.188815305195</v>
      </c>
      <c r="AD8" s="5">
        <v>3443.6571032459005</v>
      </c>
      <c r="AE8" s="5">
        <v>4692.8464884499172</v>
      </c>
      <c r="AF8" s="5">
        <v>6805.5498365031672</v>
      </c>
      <c r="AG8" s="5">
        <v>5515.1406693433037</v>
      </c>
      <c r="AH8" s="5">
        <v>4519.7525367557619</v>
      </c>
      <c r="AI8" s="5">
        <v>11940.369096010307</v>
      </c>
      <c r="AJ8" s="5">
        <v>2420.9095951748614</v>
      </c>
      <c r="AK8" s="5">
        <v>3857.0184533224924</v>
      </c>
      <c r="AL8" s="5">
        <v>1214.5356944909961</v>
      </c>
      <c r="AM8" s="5">
        <v>2310.6440941778164</v>
      </c>
      <c r="AN8" s="5">
        <v>4852.999148141198</v>
      </c>
      <c r="AO8" s="5">
        <v>2352.4485143259717</v>
      </c>
      <c r="AP8" s="5">
        <v>1870.7601270815312</v>
      </c>
      <c r="AQ8" s="5">
        <v>2346.5594667001405</v>
      </c>
      <c r="AR8" s="5">
        <v>1193.6693006957926</v>
      </c>
      <c r="AS8" s="5">
        <v>1305.9179704630812</v>
      </c>
      <c r="AT8" s="5">
        <v>1115.0046804719029</v>
      </c>
      <c r="AU8" s="5">
        <v>983.99812305113642</v>
      </c>
      <c r="AV8" s="5">
        <v>1124.9774152010918</v>
      </c>
      <c r="AW8" s="5">
        <v>560.07527743950448</v>
      </c>
      <c r="AX8" s="5">
        <v>596.77744290172541</v>
      </c>
      <c r="AY8" s="5">
        <v>483.41100695443208</v>
      </c>
      <c r="AZ8" s="5">
        <v>785.90054412509289</v>
      </c>
      <c r="BA8" s="5">
        <v>405.39369461033544</v>
      </c>
      <c r="BB8" s="5">
        <v>338.19284325809406</v>
      </c>
      <c r="BC8" s="5">
        <v>127.41261435201176</v>
      </c>
      <c r="BD8" s="5">
        <v>47.817864103318769</v>
      </c>
      <c r="BE8" s="5">
        <v>40.867853208352095</v>
      </c>
      <c r="BF8" s="5">
        <v>41.394125113205043</v>
      </c>
      <c r="BG8" s="5">
        <v>24.308741370430976</v>
      </c>
      <c r="BH8" s="5">
        <v>45.884233873059458</v>
      </c>
      <c r="BI8" s="5">
        <v>13.285135135135137</v>
      </c>
      <c r="BJ8" s="5">
        <v>0</v>
      </c>
    </row>
    <row r="9" spans="1:62" x14ac:dyDescent="0.25">
      <c r="A9" s="15"/>
      <c r="B9" s="15"/>
      <c r="C9" s="15"/>
      <c r="D9" s="15"/>
      <c r="E9" s="15" t="s">
        <v>94</v>
      </c>
      <c r="F9" s="5">
        <v>2804778.9147221036</v>
      </c>
      <c r="G9" s="5">
        <v>152146.15359292165</v>
      </c>
      <c r="H9" s="5">
        <v>385093.17569772626</v>
      </c>
      <c r="I9" s="5">
        <v>364060.57976799272</v>
      </c>
      <c r="J9" s="5">
        <v>85936.626906838166</v>
      </c>
      <c r="K9" s="5">
        <v>255663.70908010728</v>
      </c>
      <c r="L9" s="5">
        <v>304137.39437906898</v>
      </c>
      <c r="M9" s="5">
        <v>218970.23973551556</v>
      </c>
      <c r="N9" s="5">
        <v>187862.89339190861</v>
      </c>
      <c r="O9" s="5">
        <v>170173.24162705519</v>
      </c>
      <c r="P9" s="5">
        <v>87675.714558392181</v>
      </c>
      <c r="Q9" s="5">
        <v>215.91208836904244</v>
      </c>
      <c r="R9" s="5">
        <v>81805.329146511634</v>
      </c>
      <c r="S9" s="5">
        <v>51323.542699406724</v>
      </c>
      <c r="T9" s="5">
        <v>40085.844009029752</v>
      </c>
      <c r="U9" s="5">
        <v>39905.638668670064</v>
      </c>
      <c r="V9" s="5">
        <v>41743.288403489147</v>
      </c>
      <c r="W9" s="5">
        <v>33130.957140159975</v>
      </c>
      <c r="X9" s="5">
        <v>35899.082311318998</v>
      </c>
      <c r="Y9" s="5">
        <v>32777.375332835982</v>
      </c>
      <c r="Z9" s="5">
        <v>23963.68780960096</v>
      </c>
      <c r="AA9" s="5">
        <v>28039.136812478409</v>
      </c>
      <c r="AB9" s="5">
        <v>18290.290870969529</v>
      </c>
      <c r="AC9" s="5">
        <v>16746.295660654028</v>
      </c>
      <c r="AD9" s="5">
        <v>16871.58924381985</v>
      </c>
      <c r="AE9" s="5">
        <v>14445.850988992659</v>
      </c>
      <c r="AF9" s="5">
        <v>15886.412341523164</v>
      </c>
      <c r="AG9" s="5">
        <v>13422.314445514055</v>
      </c>
      <c r="AH9" s="5">
        <v>9234.7525179200638</v>
      </c>
      <c r="AI9" s="5">
        <v>15878.943882504003</v>
      </c>
      <c r="AJ9" s="5">
        <v>8386.8610608492963</v>
      </c>
      <c r="AK9" s="5">
        <v>11071.429427910523</v>
      </c>
      <c r="AL9" s="5">
        <v>5509.1462092005086</v>
      </c>
      <c r="AM9" s="5">
        <v>3314.0835191846991</v>
      </c>
      <c r="AN9" s="5">
        <v>4834.8078730035531</v>
      </c>
      <c r="AO9" s="5">
        <v>4590.298722583273</v>
      </c>
      <c r="AP9" s="5">
        <v>4954.6495635506471</v>
      </c>
      <c r="AQ9" s="5">
        <v>3292.6771077233288</v>
      </c>
      <c r="AR9" s="5">
        <v>3266.2196816821033</v>
      </c>
      <c r="AS9" s="5">
        <v>1545.712789890059</v>
      </c>
      <c r="AT9" s="5">
        <v>2758.6119560919274</v>
      </c>
      <c r="AU9" s="5">
        <v>2392.8175139382042</v>
      </c>
      <c r="AV9" s="5">
        <v>987.83352831386185</v>
      </c>
      <c r="AW9" s="5">
        <v>764.04633992482798</v>
      </c>
      <c r="AX9" s="5">
        <v>1222.3237931098074</v>
      </c>
      <c r="AY9" s="5">
        <v>652.48273397960486</v>
      </c>
      <c r="AZ9" s="5">
        <v>1602.9630449647052</v>
      </c>
      <c r="BA9" s="5">
        <v>559.72064133388517</v>
      </c>
      <c r="BB9" s="5">
        <v>423.28936042290593</v>
      </c>
      <c r="BC9" s="5">
        <v>600.23868254077149</v>
      </c>
      <c r="BD9" s="5">
        <v>152.3451546632281</v>
      </c>
      <c r="BE9" s="5">
        <v>168.22356332860383</v>
      </c>
      <c r="BF9" s="5">
        <v>102.38614970347783</v>
      </c>
      <c r="BG9" s="5">
        <v>68.960549152098224</v>
      </c>
      <c r="BH9" s="5">
        <v>110.22931166566961</v>
      </c>
      <c r="BI9" s="5">
        <v>60.583333333333329</v>
      </c>
      <c r="BJ9" s="5">
        <v>0</v>
      </c>
    </row>
    <row r="10" spans="1:62" x14ac:dyDescent="0.25">
      <c r="A10" s="15"/>
      <c r="B10" s="15"/>
      <c r="C10" s="15" t="s">
        <v>137</v>
      </c>
      <c r="D10" s="15"/>
      <c r="E10" s="15" t="s">
        <v>118</v>
      </c>
      <c r="F10" s="5">
        <v>24323.000637209927</v>
      </c>
      <c r="G10" s="5">
        <v>195.93129147956736</v>
      </c>
      <c r="H10" s="5">
        <v>0</v>
      </c>
      <c r="I10" s="5">
        <v>37.954989051782889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2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19686.526378032788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4388.5528435106753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3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8.0351351351351372</v>
      </c>
      <c r="BJ10" s="5">
        <v>0</v>
      </c>
    </row>
    <row r="11" spans="1:62" x14ac:dyDescent="0.25">
      <c r="A11" s="15"/>
      <c r="B11" s="15"/>
      <c r="C11" s="15"/>
      <c r="D11" s="15"/>
      <c r="E11" s="15" t="s">
        <v>93</v>
      </c>
      <c r="F11" s="5">
        <v>8438.9503834349216</v>
      </c>
      <c r="G11" s="5">
        <v>3.4333333333333331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6900.0573159895139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1527.4245989769258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8.0351351351351372</v>
      </c>
      <c r="BJ11" s="5">
        <v>0</v>
      </c>
    </row>
    <row r="12" spans="1:62" x14ac:dyDescent="0.25">
      <c r="A12" s="15"/>
      <c r="B12" s="15"/>
      <c r="C12" s="15"/>
      <c r="D12" s="15"/>
      <c r="E12" s="15" t="s">
        <v>94</v>
      </c>
      <c r="F12" s="5">
        <v>15884.050253775287</v>
      </c>
      <c r="G12" s="5">
        <v>192.49795814623403</v>
      </c>
      <c r="H12" s="5">
        <v>0</v>
      </c>
      <c r="I12" s="5">
        <v>37.954989051782889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2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12786.469062043569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2861.128244533731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</row>
    <row r="13" spans="1:62" x14ac:dyDescent="0.25">
      <c r="A13" s="15"/>
      <c r="B13" s="15"/>
      <c r="C13" s="15" t="s">
        <v>136</v>
      </c>
      <c r="D13" s="15" t="s">
        <v>140</v>
      </c>
      <c r="E13" s="15" t="s">
        <v>118</v>
      </c>
      <c r="F13" s="5">
        <v>1063.2930615165567</v>
      </c>
      <c r="G13" s="5">
        <v>28.333333333333325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1034.9597281832225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</row>
    <row r="14" spans="1:62" x14ac:dyDescent="0.25">
      <c r="A14" s="15"/>
      <c r="B14" s="15"/>
      <c r="C14" s="15"/>
      <c r="D14" s="15"/>
      <c r="E14" s="15" t="s">
        <v>93</v>
      </c>
      <c r="F14" s="5">
        <v>255.53685473358104</v>
      </c>
      <c r="G14" s="5">
        <v>3.4333333333333331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252.1035214002477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</row>
    <row r="15" spans="1:62" x14ac:dyDescent="0.25">
      <c r="A15" s="15"/>
      <c r="B15" s="15"/>
      <c r="C15" s="15"/>
      <c r="D15" s="15"/>
      <c r="E15" s="15" t="s">
        <v>94</v>
      </c>
      <c r="F15" s="5">
        <v>807.7562067829756</v>
      </c>
      <c r="G15" s="5">
        <v>24.899999999999995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782.85620678297494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</row>
    <row r="16" spans="1:62" x14ac:dyDescent="0.25">
      <c r="A16" s="15"/>
      <c r="B16" s="15"/>
      <c r="C16" s="15" t="s">
        <v>136</v>
      </c>
      <c r="D16" s="15" t="s">
        <v>141</v>
      </c>
      <c r="E16" s="15" t="s">
        <v>118</v>
      </c>
      <c r="F16" s="5">
        <v>12261.167544035367</v>
      </c>
      <c r="G16" s="5">
        <v>73.648310810810813</v>
      </c>
      <c r="H16" s="5">
        <v>0</v>
      </c>
      <c r="I16" s="5">
        <v>21.954989051782892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11198.513015245971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956.01609379169076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3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8.0351351351351372</v>
      </c>
      <c r="BJ16" s="5">
        <v>0</v>
      </c>
    </row>
    <row r="17" spans="1:62" x14ac:dyDescent="0.25">
      <c r="A17" s="15"/>
      <c r="B17" s="15"/>
      <c r="C17" s="15"/>
      <c r="D17" s="15"/>
      <c r="E17" s="15" t="s">
        <v>93</v>
      </c>
      <c r="F17" s="5">
        <v>4242.824306305899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3978.3704595006243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256.41871167014756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8.0351351351351372</v>
      </c>
      <c r="BJ17" s="5">
        <v>0</v>
      </c>
    </row>
    <row r="18" spans="1:62" x14ac:dyDescent="0.25">
      <c r="A18" s="15"/>
      <c r="B18" s="15"/>
      <c r="C18" s="15"/>
      <c r="D18" s="15"/>
      <c r="E18" s="15" t="s">
        <v>94</v>
      </c>
      <c r="F18" s="5">
        <v>8018.3432377294821</v>
      </c>
      <c r="G18" s="5">
        <v>73.648310810810813</v>
      </c>
      <c r="H18" s="5">
        <v>0</v>
      </c>
      <c r="I18" s="5">
        <v>21.954989051782892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7220.1425557453622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699.59738212154286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3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</row>
    <row r="19" spans="1:62" x14ac:dyDescent="0.25">
      <c r="A19" s="15"/>
      <c r="B19" s="15"/>
      <c r="C19" s="15" t="s">
        <v>136</v>
      </c>
      <c r="D19" s="15" t="s">
        <v>142</v>
      </c>
      <c r="E19" s="15" t="s">
        <v>118</v>
      </c>
      <c r="F19" s="5">
        <v>889.23521601128289</v>
      </c>
      <c r="G19" s="5">
        <v>13.200000000000001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871.03521601128307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4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</row>
    <row r="20" spans="1:62" x14ac:dyDescent="0.25">
      <c r="A20" s="15"/>
      <c r="B20" s="15"/>
      <c r="C20" s="15"/>
      <c r="D20" s="15"/>
      <c r="E20" s="15" t="s">
        <v>93</v>
      </c>
      <c r="F20" s="5">
        <v>255.95101787071917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255.95101787071917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</row>
    <row r="21" spans="1:62" x14ac:dyDescent="0.25">
      <c r="A21" s="15"/>
      <c r="B21" s="15"/>
      <c r="C21" s="15"/>
      <c r="D21" s="15"/>
      <c r="E21" s="15" t="s">
        <v>94</v>
      </c>
      <c r="F21" s="5">
        <v>633.28419814056315</v>
      </c>
      <c r="G21" s="5">
        <v>13.200000000000001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615.08419814056299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4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</row>
    <row r="22" spans="1:62" x14ac:dyDescent="0.25">
      <c r="A22" s="15"/>
      <c r="B22" s="15"/>
      <c r="C22" s="15" t="s">
        <v>136</v>
      </c>
      <c r="D22" s="15" t="s">
        <v>143</v>
      </c>
      <c r="E22" s="15" t="s">
        <v>118</v>
      </c>
      <c r="F22" s="5">
        <v>9975.4730073680912</v>
      </c>
      <c r="G22" s="5">
        <v>80.749647335423205</v>
      </c>
      <c r="H22" s="5">
        <v>0</v>
      </c>
      <c r="I22" s="5">
        <v>16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2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6448.1866103137363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3428.5367497189732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</row>
    <row r="23" spans="1:62" x14ac:dyDescent="0.25">
      <c r="A23" s="15"/>
      <c r="B23" s="15"/>
      <c r="C23" s="15"/>
      <c r="D23" s="15"/>
      <c r="E23" s="15" t="s">
        <v>93</v>
      </c>
      <c r="F23" s="5">
        <v>3646.7127143286325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2375.7068270218397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1271.005887306778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</row>
    <row r="24" spans="1:62" x14ac:dyDescent="0.25">
      <c r="A24" s="15"/>
      <c r="B24" s="15"/>
      <c r="C24" s="15"/>
      <c r="D24" s="15"/>
      <c r="E24" s="15" t="s">
        <v>94</v>
      </c>
      <c r="F24" s="5">
        <v>6328.7602930395005</v>
      </c>
      <c r="G24" s="5">
        <v>80.749647335423205</v>
      </c>
      <c r="H24" s="5">
        <v>0</v>
      </c>
      <c r="I24" s="5">
        <v>16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4072.4797832918662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2157.5308624121794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</row>
    <row r="25" spans="1:62" x14ac:dyDescent="0.25">
      <c r="A25" s="15"/>
      <c r="B25" s="15"/>
      <c r="C25" s="15" t="s">
        <v>136</v>
      </c>
      <c r="D25" s="15" t="s">
        <v>144</v>
      </c>
      <c r="E25" s="15" t="s">
        <v>118</v>
      </c>
      <c r="F25" s="5">
        <v>133.83180827886719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133.83180827886719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</row>
    <row r="26" spans="1:62" x14ac:dyDescent="0.25">
      <c r="A26" s="15"/>
      <c r="B26" s="15"/>
      <c r="C26" s="15"/>
      <c r="D26" s="15"/>
      <c r="E26" s="15" t="s">
        <v>93</v>
      </c>
      <c r="F26" s="5">
        <v>37.925490196078421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37.925490196078421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</row>
    <row r="27" spans="1:62" x14ac:dyDescent="0.25">
      <c r="A27" s="15"/>
      <c r="B27" s="15"/>
      <c r="C27" s="15"/>
      <c r="D27" s="15"/>
      <c r="E27" s="15" t="s">
        <v>94</v>
      </c>
      <c r="F27" s="5">
        <v>95.906318082788729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95.906318082788729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</row>
  </sheetData>
  <autoFilter ref="C1:D9"/>
  <mergeCells count="5">
    <mergeCell ref="F5:BJ5"/>
    <mergeCell ref="D5:D6"/>
    <mergeCell ref="C5:C6"/>
    <mergeCell ref="B5:B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workbookViewId="0">
      <selection activeCell="B11" sqref="B11"/>
    </sheetView>
  </sheetViews>
  <sheetFormatPr defaultRowHeight="15" x14ac:dyDescent="0.25"/>
  <cols>
    <col min="1" max="2" width="9.140625" style="9"/>
    <col min="3" max="3" width="36.5703125" style="9" customWidth="1"/>
    <col min="4" max="16384" width="9.140625" style="9"/>
  </cols>
  <sheetData>
    <row r="1" spans="1:60" x14ac:dyDescent="0.25">
      <c r="A1" s="22" t="s">
        <v>95</v>
      </c>
    </row>
    <row r="2" spans="1:60" x14ac:dyDescent="0.25">
      <c r="A2" s="22" t="s">
        <v>96</v>
      </c>
    </row>
    <row r="3" spans="1:60" x14ac:dyDescent="0.25">
      <c r="M3" s="24" t="s">
        <v>106</v>
      </c>
    </row>
    <row r="4" spans="1:60" x14ac:dyDescent="0.25">
      <c r="M4" s="13" t="s">
        <v>135</v>
      </c>
      <c r="N4" s="13"/>
    </row>
    <row r="5" spans="1:60" s="22" customFormat="1" ht="14.25" x14ac:dyDescent="0.2">
      <c r="A5" s="33"/>
      <c r="B5" s="33"/>
      <c r="C5" s="33" t="s">
        <v>129</v>
      </c>
      <c r="D5" s="37" t="s">
        <v>132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9"/>
    </row>
    <row r="6" spans="1:60" s="22" customFormat="1" ht="14.25" x14ac:dyDescent="0.2">
      <c r="A6" s="48"/>
      <c r="B6" s="48"/>
      <c r="C6" s="48"/>
      <c r="D6" s="6" t="s">
        <v>113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15</v>
      </c>
      <c r="R6" s="6" t="s">
        <v>16</v>
      </c>
      <c r="S6" s="6" t="s">
        <v>17</v>
      </c>
      <c r="T6" s="6" t="s">
        <v>18</v>
      </c>
      <c r="U6" s="6" t="s">
        <v>19</v>
      </c>
      <c r="V6" s="6" t="s">
        <v>20</v>
      </c>
      <c r="W6" s="6" t="s">
        <v>21</v>
      </c>
      <c r="X6" s="6" t="s">
        <v>22</v>
      </c>
      <c r="Y6" s="6" t="s">
        <v>23</v>
      </c>
      <c r="Z6" s="6" t="s">
        <v>24</v>
      </c>
      <c r="AA6" s="6" t="s">
        <v>25</v>
      </c>
      <c r="AB6" s="6" t="s">
        <v>26</v>
      </c>
      <c r="AC6" s="6" t="s">
        <v>27</v>
      </c>
      <c r="AD6" s="6" t="s">
        <v>28</v>
      </c>
      <c r="AE6" s="6" t="s">
        <v>29</v>
      </c>
      <c r="AF6" s="6" t="s">
        <v>30</v>
      </c>
      <c r="AG6" s="6" t="s">
        <v>31</v>
      </c>
      <c r="AH6" s="6" t="s">
        <v>32</v>
      </c>
      <c r="AI6" s="6" t="s">
        <v>33</v>
      </c>
      <c r="AJ6" s="6" t="s">
        <v>34</v>
      </c>
      <c r="AK6" s="6" t="s">
        <v>35</v>
      </c>
      <c r="AL6" s="6" t="s">
        <v>36</v>
      </c>
      <c r="AM6" s="6" t="s">
        <v>37</v>
      </c>
      <c r="AN6" s="6" t="s">
        <v>38</v>
      </c>
      <c r="AO6" s="6" t="s">
        <v>39</v>
      </c>
      <c r="AP6" s="6" t="s">
        <v>40</v>
      </c>
      <c r="AQ6" s="6" t="s">
        <v>41</v>
      </c>
      <c r="AR6" s="6" t="s">
        <v>42</v>
      </c>
      <c r="AS6" s="6" t="s">
        <v>43</v>
      </c>
      <c r="AT6" s="6" t="s">
        <v>44</v>
      </c>
      <c r="AU6" s="6" t="s">
        <v>45</v>
      </c>
      <c r="AV6" s="6" t="s">
        <v>46</v>
      </c>
      <c r="AW6" s="6" t="s">
        <v>47</v>
      </c>
      <c r="AX6" s="6" t="s">
        <v>48</v>
      </c>
      <c r="AY6" s="6" t="s">
        <v>49</v>
      </c>
      <c r="AZ6" s="6" t="s">
        <v>50</v>
      </c>
      <c r="BA6" s="6" t="s">
        <v>51</v>
      </c>
      <c r="BB6" s="6" t="s">
        <v>52</v>
      </c>
      <c r="BC6" s="6" t="s">
        <v>53</v>
      </c>
      <c r="BD6" s="6" t="s">
        <v>54</v>
      </c>
      <c r="BE6" s="6" t="s">
        <v>55</v>
      </c>
      <c r="BF6" s="6" t="s">
        <v>56</v>
      </c>
      <c r="BG6" s="6" t="s">
        <v>57</v>
      </c>
      <c r="BH6" s="6" t="s">
        <v>58</v>
      </c>
    </row>
    <row r="7" spans="1:60" x14ac:dyDescent="0.25">
      <c r="A7" s="1" t="s">
        <v>113</v>
      </c>
      <c r="B7" s="14" t="s">
        <v>59</v>
      </c>
      <c r="C7" s="14" t="s">
        <v>117</v>
      </c>
      <c r="D7" s="28">
        <v>23.036338353265847</v>
      </c>
      <c r="E7" s="28">
        <v>21.804870899439614</v>
      </c>
      <c r="F7" s="28">
        <v>24.495252506168033</v>
      </c>
      <c r="G7" s="28">
        <v>22.903552085262376</v>
      </c>
      <c r="H7" s="28">
        <v>28.842079277310457</v>
      </c>
      <c r="I7" s="28">
        <v>25.028635699077007</v>
      </c>
      <c r="J7" s="28">
        <v>24.236085503022021</v>
      </c>
      <c r="K7" s="28">
        <v>24.21734334251444</v>
      </c>
      <c r="L7" s="28">
        <v>19.834394784027296</v>
      </c>
      <c r="M7" s="28">
        <v>22.000552338169403</v>
      </c>
      <c r="N7" s="28">
        <v>21.530442444859812</v>
      </c>
      <c r="O7" s="28">
        <v>24.608398957078062</v>
      </c>
      <c r="P7" s="28">
        <v>22.600542968283353</v>
      </c>
      <c r="Q7" s="28">
        <v>22.006834955936743</v>
      </c>
      <c r="R7" s="28">
        <v>22.473563809215186</v>
      </c>
      <c r="S7" s="28">
        <v>24.452040318673351</v>
      </c>
      <c r="T7" s="28">
        <v>22.783458970342036</v>
      </c>
      <c r="U7" s="28">
        <v>24.806208419261125</v>
      </c>
      <c r="V7" s="28">
        <v>24.315503433365283</v>
      </c>
      <c r="W7" s="28">
        <v>21.503357508055974</v>
      </c>
      <c r="X7" s="28">
        <v>22.272427407110079</v>
      </c>
      <c r="Y7" s="28">
        <v>21.877278284937635</v>
      </c>
      <c r="Z7" s="28">
        <v>23.001089869568215</v>
      </c>
      <c r="AA7" s="28">
        <v>21.374958299392478</v>
      </c>
      <c r="AB7" s="28">
        <v>25.604550404415537</v>
      </c>
      <c r="AC7" s="28">
        <v>23.211754227609013</v>
      </c>
      <c r="AD7" s="28">
        <v>22.101755980323304</v>
      </c>
      <c r="AE7" s="28">
        <v>22.466218601525956</v>
      </c>
      <c r="AF7" s="28">
        <v>22.65039748143835</v>
      </c>
      <c r="AG7" s="28">
        <v>21.559821368566549</v>
      </c>
      <c r="AH7" s="28">
        <v>23.894851270758966</v>
      </c>
      <c r="AI7" s="28">
        <v>22.714992423102423</v>
      </c>
      <c r="AJ7" s="28">
        <v>26.327688505242431</v>
      </c>
      <c r="AK7" s="28">
        <v>20.640371682585229</v>
      </c>
      <c r="AL7" s="28">
        <v>20.484208863742669</v>
      </c>
      <c r="AM7" s="28">
        <v>22.774720848961273</v>
      </c>
      <c r="AN7" s="28">
        <v>22.16106923362856</v>
      </c>
      <c r="AO7" s="28">
        <v>21.779340302583893</v>
      </c>
      <c r="AP7" s="28">
        <v>21.767052134685542</v>
      </c>
      <c r="AQ7" s="28">
        <v>21.718893067750351</v>
      </c>
      <c r="AR7" s="28">
        <v>22.561509518810166</v>
      </c>
      <c r="AS7" s="28">
        <v>20.592841281317927</v>
      </c>
      <c r="AT7" s="28">
        <v>20.675082561302705</v>
      </c>
      <c r="AU7" s="28">
        <v>21.454127816325354</v>
      </c>
      <c r="AV7" s="28">
        <v>22.647698775866573</v>
      </c>
      <c r="AW7" s="28">
        <v>21.308468029751271</v>
      </c>
      <c r="AX7" s="28">
        <v>22.220054456076181</v>
      </c>
      <c r="AY7" s="28">
        <v>20.930410085072626</v>
      </c>
      <c r="AZ7" s="28">
        <v>21.900341189750723</v>
      </c>
      <c r="BA7" s="28">
        <v>22.787854099839262</v>
      </c>
      <c r="BB7" s="28">
        <v>24.214499674999683</v>
      </c>
      <c r="BC7" s="28">
        <v>23.738503317041708</v>
      </c>
      <c r="BD7" s="28">
        <v>21.353978839693124</v>
      </c>
      <c r="BE7" s="28">
        <v>25.345247461691208</v>
      </c>
      <c r="BF7" s="28">
        <v>20.380280638901329</v>
      </c>
      <c r="BG7" s="28">
        <v>18.75</v>
      </c>
      <c r="BH7" s="28" t="e">
        <v>#DIV/0!</v>
      </c>
    </row>
    <row r="8" spans="1:60" customFormat="1" x14ac:dyDescent="0.25">
      <c r="A8" s="15"/>
      <c r="B8" s="15"/>
      <c r="C8" s="15" t="s">
        <v>137</v>
      </c>
      <c r="D8" s="16">
        <v>21.22423315873786</v>
      </c>
      <c r="E8" s="16">
        <v>23.888888888888889</v>
      </c>
      <c r="F8" s="16" t="e">
        <v>#DIV/0!</v>
      </c>
      <c r="G8" s="16" t="e">
        <v>#DIV/0!</v>
      </c>
      <c r="H8" s="16" t="e">
        <v>#DIV/0!</v>
      </c>
      <c r="I8" s="16" t="e">
        <v>#DIV/0!</v>
      </c>
      <c r="J8" s="16" t="e">
        <v>#DIV/0!</v>
      </c>
      <c r="K8" s="16" t="e">
        <v>#DIV/0!</v>
      </c>
      <c r="L8" s="16" t="e">
        <v>#DIV/0!</v>
      </c>
      <c r="M8" s="16" t="e">
        <v>#DIV/0!</v>
      </c>
      <c r="N8" s="16" t="e">
        <v>#DIV/0!</v>
      </c>
      <c r="O8" s="16" t="e">
        <v>#DIV/0!</v>
      </c>
      <c r="P8" s="16" t="e">
        <v>#DIV/0!</v>
      </c>
      <c r="Q8" s="16" t="e">
        <v>#DIV/0!</v>
      </c>
      <c r="R8" s="16" t="e">
        <v>#DIV/0!</v>
      </c>
      <c r="S8" s="16" t="e">
        <v>#DIV/0!</v>
      </c>
      <c r="T8" s="16" t="e">
        <v>#DIV/0!</v>
      </c>
      <c r="U8" s="16" t="e">
        <v>#DIV/0!</v>
      </c>
      <c r="V8" s="16" t="e">
        <v>#DIV/0!</v>
      </c>
      <c r="W8" s="16" t="e">
        <v>#DIV/0!</v>
      </c>
      <c r="X8" s="16" t="e">
        <v>#DIV/0!</v>
      </c>
      <c r="Y8" s="16" t="e">
        <v>#DIV/0!</v>
      </c>
      <c r="Z8" s="16" t="e">
        <v>#DIV/0!</v>
      </c>
      <c r="AA8" s="16">
        <v>21.005319474496186</v>
      </c>
      <c r="AB8" s="16" t="e">
        <v>#DIV/0!</v>
      </c>
      <c r="AC8" s="16" t="e">
        <v>#DIV/0!</v>
      </c>
      <c r="AD8" s="16" t="e">
        <v>#DIV/0!</v>
      </c>
      <c r="AE8" s="16" t="e">
        <v>#DIV/0!</v>
      </c>
      <c r="AF8" s="16" t="e">
        <v>#DIV/0!</v>
      </c>
      <c r="AG8" s="16" t="e">
        <v>#DIV/0!</v>
      </c>
      <c r="AH8" s="16" t="e">
        <v>#DIV/0!</v>
      </c>
      <c r="AI8" s="16">
        <v>22.057264712826445</v>
      </c>
      <c r="AJ8" s="16" t="e">
        <v>#DIV/0!</v>
      </c>
      <c r="AK8" s="16" t="e">
        <v>#DIV/0!</v>
      </c>
      <c r="AL8" s="16" t="e">
        <v>#DIV/0!</v>
      </c>
      <c r="AM8" s="16" t="e">
        <v>#DIV/0!</v>
      </c>
      <c r="AN8" s="16" t="e">
        <v>#DIV/0!</v>
      </c>
      <c r="AO8" s="16" t="e">
        <v>#DIV/0!</v>
      </c>
      <c r="AP8" s="16" t="e">
        <v>#DIV/0!</v>
      </c>
      <c r="AQ8" s="16" t="e">
        <v>#DIV/0!</v>
      </c>
      <c r="AR8" s="16" t="e">
        <v>#DIV/0!</v>
      </c>
      <c r="AS8" s="16" t="e">
        <v>#DIV/0!</v>
      </c>
      <c r="AT8" s="16" t="e">
        <v>#DIV/0!</v>
      </c>
      <c r="AU8" s="16" t="e">
        <v>#DIV/0!</v>
      </c>
      <c r="AV8" s="16" t="e">
        <v>#DIV/0!</v>
      </c>
      <c r="AW8" s="16" t="e">
        <v>#DIV/0!</v>
      </c>
      <c r="AX8" s="16" t="e">
        <v>#DIV/0!</v>
      </c>
      <c r="AY8" s="16" t="e">
        <v>#DIV/0!</v>
      </c>
      <c r="AZ8" s="16" t="e">
        <v>#DIV/0!</v>
      </c>
      <c r="BA8" s="16" t="e">
        <v>#DIV/0!</v>
      </c>
      <c r="BB8" s="16" t="e">
        <v>#DIV/0!</v>
      </c>
      <c r="BC8" s="16" t="e">
        <v>#DIV/0!</v>
      </c>
      <c r="BD8" s="16" t="e">
        <v>#DIV/0!</v>
      </c>
      <c r="BE8" s="16" t="e">
        <v>#DIV/0!</v>
      </c>
      <c r="BF8" s="16" t="e">
        <v>#DIV/0!</v>
      </c>
      <c r="BG8" s="16" t="e">
        <v>#DIV/0!</v>
      </c>
      <c r="BH8" s="16" t="e">
        <v>#DIV/0!</v>
      </c>
    </row>
    <row r="9" spans="1:60" customFormat="1" x14ac:dyDescent="0.25">
      <c r="A9" s="15"/>
      <c r="B9" s="15" t="s">
        <v>148</v>
      </c>
      <c r="C9" s="15" t="s">
        <v>137</v>
      </c>
      <c r="D9" s="16">
        <v>21.561744852077378</v>
      </c>
      <c r="E9" s="16" t="e">
        <v>#DIV/0!</v>
      </c>
      <c r="F9" s="16" t="e">
        <v>#DIV/0!</v>
      </c>
      <c r="G9" s="16" t="e">
        <v>#DIV/0!</v>
      </c>
      <c r="H9" s="16" t="e">
        <v>#DIV/0!</v>
      </c>
      <c r="I9" s="16" t="e">
        <v>#DIV/0!</v>
      </c>
      <c r="J9" s="16" t="e">
        <v>#DIV/0!</v>
      </c>
      <c r="K9" s="16" t="e">
        <v>#DIV/0!</v>
      </c>
      <c r="L9" s="16" t="e">
        <v>#DIV/0!</v>
      </c>
      <c r="M9" s="16" t="e">
        <v>#DIV/0!</v>
      </c>
      <c r="N9" s="16" t="e">
        <v>#DIV/0!</v>
      </c>
      <c r="O9" s="16" t="e">
        <v>#DIV/0!</v>
      </c>
      <c r="P9" s="16" t="e">
        <v>#DIV/0!</v>
      </c>
      <c r="Q9" s="16" t="e">
        <v>#DIV/0!</v>
      </c>
      <c r="R9" s="16" t="e">
        <v>#DIV/0!</v>
      </c>
      <c r="S9" s="16" t="e">
        <v>#DIV/0!</v>
      </c>
      <c r="T9" s="16" t="e">
        <v>#DIV/0!</v>
      </c>
      <c r="U9" s="16" t="e">
        <v>#DIV/0!</v>
      </c>
      <c r="V9" s="16" t="e">
        <v>#DIV/0!</v>
      </c>
      <c r="W9" s="16" t="e">
        <v>#DIV/0!</v>
      </c>
      <c r="X9" s="16" t="e">
        <v>#DIV/0!</v>
      </c>
      <c r="Y9" s="16" t="e">
        <v>#DIV/0!</v>
      </c>
      <c r="Z9" s="16" t="e">
        <v>#DIV/0!</v>
      </c>
      <c r="AA9" s="16">
        <v>21.507907628815431</v>
      </c>
      <c r="AB9" s="16" t="e">
        <v>#DIV/0!</v>
      </c>
      <c r="AC9" s="16" t="e">
        <v>#DIV/0!</v>
      </c>
      <c r="AD9" s="16" t="e">
        <v>#DIV/0!</v>
      </c>
      <c r="AE9" s="16" t="e">
        <v>#DIV/0!</v>
      </c>
      <c r="AF9" s="16" t="e">
        <v>#DIV/0!</v>
      </c>
      <c r="AG9" s="16" t="e">
        <v>#DIV/0!</v>
      </c>
      <c r="AH9" s="16" t="e">
        <v>#DIV/0!</v>
      </c>
      <c r="AI9" s="16" t="e">
        <v>#DIV/0!</v>
      </c>
      <c r="AJ9" s="16" t="e">
        <v>#DIV/0!</v>
      </c>
      <c r="AK9" s="16" t="e">
        <v>#DIV/0!</v>
      </c>
      <c r="AL9" s="16" t="e">
        <v>#DIV/0!</v>
      </c>
      <c r="AM9" s="16" t="e">
        <v>#DIV/0!</v>
      </c>
      <c r="AN9" s="16" t="e">
        <v>#DIV/0!</v>
      </c>
      <c r="AO9" s="16" t="e">
        <v>#DIV/0!</v>
      </c>
      <c r="AP9" s="16" t="e">
        <v>#DIV/0!</v>
      </c>
      <c r="AQ9" s="16" t="e">
        <v>#DIV/0!</v>
      </c>
      <c r="AR9" s="16" t="e">
        <v>#DIV/0!</v>
      </c>
      <c r="AS9" s="16" t="e">
        <v>#DIV/0!</v>
      </c>
      <c r="AT9" s="16" t="e">
        <v>#DIV/0!</v>
      </c>
      <c r="AU9" s="16" t="e">
        <v>#DIV/0!</v>
      </c>
      <c r="AV9" s="16" t="e">
        <v>#DIV/0!</v>
      </c>
      <c r="AW9" s="16" t="e">
        <v>#DIV/0!</v>
      </c>
      <c r="AX9" s="16" t="e">
        <v>#DIV/0!</v>
      </c>
      <c r="AY9" s="16" t="e">
        <v>#DIV/0!</v>
      </c>
      <c r="AZ9" s="16" t="e">
        <v>#DIV/0!</v>
      </c>
      <c r="BA9" s="16" t="e">
        <v>#DIV/0!</v>
      </c>
      <c r="BB9" s="16" t="e">
        <v>#DIV/0!</v>
      </c>
      <c r="BC9" s="16" t="e">
        <v>#DIV/0!</v>
      </c>
      <c r="BD9" s="16" t="e">
        <v>#DIV/0!</v>
      </c>
      <c r="BE9" s="16" t="e">
        <v>#DIV/0!</v>
      </c>
      <c r="BF9" s="16" t="e">
        <v>#DIV/0!</v>
      </c>
      <c r="BG9" s="16" t="e">
        <v>#DIV/0!</v>
      </c>
      <c r="BH9" s="16" t="e">
        <v>#DIV/0!</v>
      </c>
    </row>
    <row r="10" spans="1:60" customFormat="1" x14ac:dyDescent="0.25">
      <c r="A10" s="15"/>
      <c r="B10" s="15" t="s">
        <v>149</v>
      </c>
      <c r="C10" s="15" t="s">
        <v>137</v>
      </c>
      <c r="D10" s="16">
        <v>21.218702459662911</v>
      </c>
      <c r="E10" s="16">
        <v>20</v>
      </c>
      <c r="F10" s="16" t="e">
        <v>#DIV/0!</v>
      </c>
      <c r="G10" s="16" t="e">
        <v>#DIV/0!</v>
      </c>
      <c r="H10" s="16" t="e">
        <v>#DIV/0!</v>
      </c>
      <c r="I10" s="16" t="e">
        <v>#DIV/0!</v>
      </c>
      <c r="J10" s="16" t="e">
        <v>#DIV/0!</v>
      </c>
      <c r="K10" s="16" t="e">
        <v>#DIV/0!</v>
      </c>
      <c r="L10" s="16" t="e">
        <v>#DIV/0!</v>
      </c>
      <c r="M10" s="16" t="e">
        <v>#DIV/0!</v>
      </c>
      <c r="N10" s="16" t="e">
        <v>#DIV/0!</v>
      </c>
      <c r="O10" s="16" t="e">
        <v>#DIV/0!</v>
      </c>
      <c r="P10" s="16" t="e">
        <v>#DIV/0!</v>
      </c>
      <c r="Q10" s="16" t="e">
        <v>#DIV/0!</v>
      </c>
      <c r="R10" s="16" t="e">
        <v>#DIV/0!</v>
      </c>
      <c r="S10" s="16" t="e">
        <v>#DIV/0!</v>
      </c>
      <c r="T10" s="16" t="e">
        <v>#DIV/0!</v>
      </c>
      <c r="U10" s="16" t="e">
        <v>#DIV/0!</v>
      </c>
      <c r="V10" s="16" t="e">
        <v>#DIV/0!</v>
      </c>
      <c r="W10" s="16" t="e">
        <v>#DIV/0!</v>
      </c>
      <c r="X10" s="16" t="e">
        <v>#DIV/0!</v>
      </c>
      <c r="Y10" s="16" t="e">
        <v>#DIV/0!</v>
      </c>
      <c r="Z10" s="16" t="e">
        <v>#DIV/0!</v>
      </c>
      <c r="AA10" s="16">
        <v>20.985777601757761</v>
      </c>
      <c r="AB10" s="16" t="e">
        <v>#DIV/0!</v>
      </c>
      <c r="AC10" s="16" t="e">
        <v>#DIV/0!</v>
      </c>
      <c r="AD10" s="16" t="e">
        <v>#DIV/0!</v>
      </c>
      <c r="AE10" s="16" t="e">
        <v>#DIV/0!</v>
      </c>
      <c r="AF10" s="16" t="e">
        <v>#DIV/0!</v>
      </c>
      <c r="AG10" s="16" t="e">
        <v>#DIV/0!</v>
      </c>
      <c r="AH10" s="16" t="e">
        <v>#DIV/0!</v>
      </c>
      <c r="AI10" s="16">
        <v>22.07043825139024</v>
      </c>
      <c r="AJ10" s="16" t="e">
        <v>#DIV/0!</v>
      </c>
      <c r="AK10" s="16" t="e">
        <v>#DIV/0!</v>
      </c>
      <c r="AL10" s="16" t="e">
        <v>#DIV/0!</v>
      </c>
      <c r="AM10" s="16" t="e">
        <v>#DIV/0!</v>
      </c>
      <c r="AN10" s="16" t="e">
        <v>#DIV/0!</v>
      </c>
      <c r="AO10" s="16" t="e">
        <v>#DIV/0!</v>
      </c>
      <c r="AP10" s="16" t="e">
        <v>#DIV/0!</v>
      </c>
      <c r="AQ10" s="16" t="e">
        <v>#DIV/0!</v>
      </c>
      <c r="AR10" s="16" t="e">
        <v>#DIV/0!</v>
      </c>
      <c r="AS10" s="16" t="e">
        <v>#DIV/0!</v>
      </c>
      <c r="AT10" s="16" t="e">
        <v>#DIV/0!</v>
      </c>
      <c r="AU10" s="16" t="e">
        <v>#DIV/0!</v>
      </c>
      <c r="AV10" s="16" t="e">
        <v>#DIV/0!</v>
      </c>
      <c r="AW10" s="16" t="e">
        <v>#DIV/0!</v>
      </c>
      <c r="AX10" s="16" t="e">
        <v>#DIV/0!</v>
      </c>
      <c r="AY10" s="16" t="e">
        <v>#DIV/0!</v>
      </c>
      <c r="AZ10" s="16" t="e">
        <v>#DIV/0!</v>
      </c>
      <c r="BA10" s="16" t="e">
        <v>#DIV/0!</v>
      </c>
      <c r="BB10" s="16" t="e">
        <v>#DIV/0!</v>
      </c>
      <c r="BC10" s="16" t="e">
        <v>#DIV/0!</v>
      </c>
      <c r="BD10" s="16" t="e">
        <v>#DIV/0!</v>
      </c>
      <c r="BE10" s="16" t="e">
        <v>#DIV/0!</v>
      </c>
      <c r="BF10" s="16" t="e">
        <v>#DIV/0!</v>
      </c>
      <c r="BG10" s="16" t="e">
        <v>#DIV/0!</v>
      </c>
      <c r="BH10" s="16" t="e">
        <v>#DIV/0!</v>
      </c>
    </row>
  </sheetData>
  <mergeCells count="4">
    <mergeCell ref="D5:BH5"/>
    <mergeCell ref="C5:C6"/>
    <mergeCell ref="B5:B6"/>
    <mergeCell ref="A5:A6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"/>
  <sheetViews>
    <sheetView tabSelected="1" workbookViewId="0">
      <selection activeCell="F26" sqref="F26:BJ27"/>
    </sheetView>
  </sheetViews>
  <sheetFormatPr defaultRowHeight="15" x14ac:dyDescent="0.25"/>
  <cols>
    <col min="1" max="1" width="9.140625" style="9"/>
    <col min="2" max="2" width="18.140625" style="9" bestFit="1" customWidth="1"/>
    <col min="3" max="3" width="41" style="9" customWidth="1"/>
    <col min="4" max="4" width="21.5703125" style="9" customWidth="1"/>
    <col min="5" max="16384" width="9.140625" style="9"/>
  </cols>
  <sheetData>
    <row r="1" spans="1:62" x14ac:dyDescent="0.25">
      <c r="A1" s="7" t="s">
        <v>91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19" t="s">
        <v>105</v>
      </c>
      <c r="B2" s="19"/>
      <c r="C2" s="19"/>
      <c r="D2" s="19"/>
      <c r="E2" s="19"/>
      <c r="F2" s="19"/>
      <c r="G2" s="19"/>
      <c r="H2" s="19"/>
    </row>
    <row r="3" spans="1:62" x14ac:dyDescent="0.25">
      <c r="A3" s="20"/>
      <c r="B3" s="11"/>
      <c r="C3" s="12"/>
      <c r="D3" s="12"/>
      <c r="E3" s="12"/>
      <c r="F3" s="12"/>
      <c r="G3" s="13" t="s">
        <v>103</v>
      </c>
      <c r="H3" s="13"/>
    </row>
    <row r="5" spans="1:62" s="22" customFormat="1" ht="14.25" x14ac:dyDescent="0.2">
      <c r="A5" s="33"/>
      <c r="B5" s="33"/>
      <c r="C5" s="33" t="s">
        <v>115</v>
      </c>
      <c r="D5" s="33" t="s">
        <v>116</v>
      </c>
      <c r="E5" s="6"/>
      <c r="F5" s="37" t="s">
        <v>130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1:62" s="22" customFormat="1" ht="14.25" x14ac:dyDescent="0.2">
      <c r="A6" s="48"/>
      <c r="B6" s="48"/>
      <c r="C6" s="48"/>
      <c r="D6" s="48"/>
      <c r="E6" s="6"/>
      <c r="F6" s="6" t="s">
        <v>113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14" t="s">
        <v>117</v>
      </c>
      <c r="B7" s="14" t="s">
        <v>59</v>
      </c>
      <c r="C7" s="14" t="s">
        <v>117</v>
      </c>
      <c r="D7" s="14"/>
      <c r="E7" s="14" t="s">
        <v>118</v>
      </c>
      <c r="F7" s="3">
        <v>100</v>
      </c>
      <c r="G7" s="3">
        <v>100</v>
      </c>
      <c r="H7" s="3">
        <v>100</v>
      </c>
      <c r="I7" s="3">
        <v>100</v>
      </c>
      <c r="J7" s="3">
        <v>100</v>
      </c>
      <c r="K7" s="3">
        <v>100</v>
      </c>
      <c r="L7" s="3">
        <v>100</v>
      </c>
      <c r="M7" s="3">
        <v>100</v>
      </c>
      <c r="N7" s="3">
        <v>100</v>
      </c>
      <c r="O7" s="3">
        <v>100</v>
      </c>
      <c r="P7" s="3">
        <v>100</v>
      </c>
      <c r="Q7" s="3">
        <v>100</v>
      </c>
      <c r="R7" s="3">
        <v>100</v>
      </c>
      <c r="S7" s="3">
        <v>100</v>
      </c>
      <c r="T7" s="3">
        <v>100</v>
      </c>
      <c r="U7" s="3">
        <v>100</v>
      </c>
      <c r="V7" s="3">
        <v>100</v>
      </c>
      <c r="W7" s="3">
        <v>100</v>
      </c>
      <c r="X7" s="3">
        <v>100</v>
      </c>
      <c r="Y7" s="3">
        <v>100</v>
      </c>
      <c r="Z7" s="3">
        <v>100</v>
      </c>
      <c r="AA7" s="3">
        <v>100</v>
      </c>
      <c r="AB7" s="3">
        <v>100</v>
      </c>
      <c r="AC7" s="3">
        <v>100</v>
      </c>
      <c r="AD7" s="3">
        <v>100</v>
      </c>
      <c r="AE7" s="3">
        <v>100</v>
      </c>
      <c r="AF7" s="3">
        <v>100</v>
      </c>
      <c r="AG7" s="3">
        <v>100</v>
      </c>
      <c r="AH7" s="3">
        <v>100</v>
      </c>
      <c r="AI7" s="3">
        <v>100</v>
      </c>
      <c r="AJ7" s="3">
        <v>100</v>
      </c>
      <c r="AK7" s="3">
        <v>100</v>
      </c>
      <c r="AL7" s="3">
        <v>100</v>
      </c>
      <c r="AM7" s="3">
        <v>100</v>
      </c>
      <c r="AN7" s="3">
        <v>100</v>
      </c>
      <c r="AO7" s="3">
        <v>100</v>
      </c>
      <c r="AP7" s="3">
        <v>100</v>
      </c>
      <c r="AQ7" s="3">
        <v>100</v>
      </c>
      <c r="AR7" s="3">
        <v>100</v>
      </c>
      <c r="AS7" s="3">
        <v>100</v>
      </c>
      <c r="AT7" s="3">
        <v>100</v>
      </c>
      <c r="AU7" s="3">
        <v>100</v>
      </c>
      <c r="AV7" s="3">
        <v>100</v>
      </c>
      <c r="AW7" s="3">
        <v>100</v>
      </c>
      <c r="AX7" s="3">
        <v>100</v>
      </c>
      <c r="AY7" s="3">
        <v>100</v>
      </c>
      <c r="AZ7" s="3">
        <v>100</v>
      </c>
      <c r="BA7" s="3">
        <v>100</v>
      </c>
      <c r="BB7" s="3">
        <v>100</v>
      </c>
      <c r="BC7" s="3">
        <v>100</v>
      </c>
      <c r="BD7" s="3">
        <v>100</v>
      </c>
      <c r="BE7" s="3">
        <v>100</v>
      </c>
      <c r="BF7" s="3">
        <v>100</v>
      </c>
      <c r="BG7" s="3">
        <v>100</v>
      </c>
      <c r="BH7" s="3">
        <v>100</v>
      </c>
      <c r="BI7" s="3">
        <v>100</v>
      </c>
      <c r="BJ7" s="3">
        <v>100</v>
      </c>
    </row>
    <row r="8" spans="1:62" x14ac:dyDescent="0.25">
      <c r="A8" s="15"/>
      <c r="B8" s="15"/>
      <c r="C8" s="15"/>
      <c r="D8" s="15"/>
      <c r="E8" s="15" t="s">
        <v>93</v>
      </c>
      <c r="F8" s="32">
        <f>'33.1 SNDT_Taohon'!F8/'33.1 SNDT_Taohon'!F7%</f>
        <v>26.99778549921044</v>
      </c>
      <c r="G8" s="32">
        <f>'33.1 SNDT_Taohon'!G8/'33.1 SNDT_Taohon'!G7%</f>
        <v>10.314781252910281</v>
      </c>
      <c r="H8" s="32">
        <f>'33.1 SNDT_Taohon'!H8/'33.1 SNDT_Taohon'!H7%</f>
        <v>12.715458982397941</v>
      </c>
      <c r="I8" s="32">
        <f>'33.1 SNDT_Taohon'!I8/'33.1 SNDT_Taohon'!I7%</f>
        <v>30.34159244645025</v>
      </c>
      <c r="J8" s="32">
        <f>'33.1 SNDT_Taohon'!J8/'33.1 SNDT_Taohon'!J7%</f>
        <v>7.9963895820503605</v>
      </c>
      <c r="K8" s="32">
        <f>'33.1 SNDT_Taohon'!K8/'33.1 SNDT_Taohon'!K7%</f>
        <v>17.170378971482041</v>
      </c>
      <c r="L8" s="32">
        <f>'33.1 SNDT_Taohon'!L8/'33.1 SNDT_Taohon'!L7%</f>
        <v>13.961615467398554</v>
      </c>
      <c r="M8" s="32">
        <f>'33.1 SNDT_Taohon'!M8/'33.1 SNDT_Taohon'!M7%</f>
        <v>18.406175668125513</v>
      </c>
      <c r="N8" s="32">
        <f>'33.1 SNDT_Taohon'!N8/'33.1 SNDT_Taohon'!N7%</f>
        <v>55.55713075492276</v>
      </c>
      <c r="O8" s="32">
        <f>'33.1 SNDT_Taohon'!O8/'33.1 SNDT_Taohon'!O7%</f>
        <v>37.357857686753661</v>
      </c>
      <c r="P8" s="32">
        <f>'33.1 SNDT_Taohon'!P8/'33.1 SNDT_Taohon'!P7%</f>
        <v>41.61131443734368</v>
      </c>
      <c r="Q8" s="32">
        <f>'33.1 SNDT_Taohon'!Q8/'33.1 SNDT_Taohon'!Q7%</f>
        <v>5.2166838927647401</v>
      </c>
      <c r="R8" s="32">
        <f>'33.1 SNDT_Taohon'!R8/'33.1 SNDT_Taohon'!R7%</f>
        <v>28.670166163632913</v>
      </c>
      <c r="S8" s="32">
        <f>'33.1 SNDT_Taohon'!S8/'33.1 SNDT_Taohon'!S7%</f>
        <v>35.777734625637095</v>
      </c>
      <c r="T8" s="32">
        <f>'33.1 SNDT_Taohon'!T8/'33.1 SNDT_Taohon'!T7%</f>
        <v>31.35863238833457</v>
      </c>
      <c r="U8" s="32">
        <f>'33.1 SNDT_Taohon'!U8/'33.1 SNDT_Taohon'!U7%</f>
        <v>16.990912302643483</v>
      </c>
      <c r="V8" s="32">
        <f>'33.1 SNDT_Taohon'!V8/'33.1 SNDT_Taohon'!V7%</f>
        <v>25.505713913876686</v>
      </c>
      <c r="W8" s="32">
        <f>'33.1 SNDT_Taohon'!W8/'33.1 SNDT_Taohon'!W7%</f>
        <v>20.864989711701678</v>
      </c>
      <c r="X8" s="32">
        <f>'33.1 SNDT_Taohon'!X8/'33.1 SNDT_Taohon'!X7%</f>
        <v>19.520357754177077</v>
      </c>
      <c r="Y8" s="32">
        <f>'33.1 SNDT_Taohon'!Y8/'33.1 SNDT_Taohon'!Y7%</f>
        <v>34.487806399637876</v>
      </c>
      <c r="Z8" s="32">
        <f>'33.1 SNDT_Taohon'!Z8/'33.1 SNDT_Taohon'!Z7%</f>
        <v>28.927575373124597</v>
      </c>
      <c r="AA8" s="32">
        <f>'33.1 SNDT_Taohon'!AA8/'33.1 SNDT_Taohon'!AA7%</f>
        <v>34.399738058926587</v>
      </c>
      <c r="AB8" s="32">
        <f>'33.1 SNDT_Taohon'!AB8/'33.1 SNDT_Taohon'!AB7%</f>
        <v>33.133666445206309</v>
      </c>
      <c r="AC8" s="32">
        <f>'33.1 SNDT_Taohon'!AC8/'33.1 SNDT_Taohon'!AC7%</f>
        <v>35.483190429103907</v>
      </c>
      <c r="AD8" s="32">
        <f>'33.1 SNDT_Taohon'!AD8/'33.1 SNDT_Taohon'!AD7%</f>
        <v>16.951096946669455</v>
      </c>
      <c r="AE8" s="32">
        <f>'33.1 SNDT_Taohon'!AE8/'33.1 SNDT_Taohon'!AE7%</f>
        <v>24.520197855580818</v>
      </c>
      <c r="AF8" s="32">
        <f>'33.1 SNDT_Taohon'!AF8/'33.1 SNDT_Taohon'!AF7%</f>
        <v>29.99101524633009</v>
      </c>
      <c r="AG8" s="32">
        <f>'33.1 SNDT_Taohon'!AG8/'33.1 SNDT_Taohon'!AG7%</f>
        <v>29.122924045989844</v>
      </c>
      <c r="AH8" s="32">
        <f>'33.1 SNDT_Taohon'!AH8/'33.1 SNDT_Taohon'!AH7%</f>
        <v>32.860161225643637</v>
      </c>
      <c r="AI8" s="32">
        <f>'33.1 SNDT_Taohon'!AI8/'33.1 SNDT_Taohon'!AI7%</f>
        <v>42.92115015648146</v>
      </c>
      <c r="AJ8" s="32">
        <f>'33.1 SNDT_Taohon'!AJ8/'33.1 SNDT_Taohon'!AJ7%</f>
        <v>22.399712875342001</v>
      </c>
      <c r="AK8" s="32">
        <f>'33.1 SNDT_Taohon'!AK8/'33.1 SNDT_Taohon'!AK7%</f>
        <v>25.836701069045489</v>
      </c>
      <c r="AL8" s="32">
        <f>'33.1 SNDT_Taohon'!AL8/'33.1 SNDT_Taohon'!AL7%</f>
        <v>18.063550773039736</v>
      </c>
      <c r="AM8" s="32">
        <f>'33.1 SNDT_Taohon'!AM8/'33.1 SNDT_Taohon'!AM7%</f>
        <v>41.080106504864212</v>
      </c>
      <c r="AN8" s="32">
        <f>'33.1 SNDT_Taohon'!AN8/'33.1 SNDT_Taohon'!AN7%</f>
        <v>50.093887476793569</v>
      </c>
      <c r="AO8" s="32">
        <f>'33.1 SNDT_Taohon'!AO8/'33.1 SNDT_Taohon'!AO7%</f>
        <v>33.883539671728414</v>
      </c>
      <c r="AP8" s="32">
        <f>'33.1 SNDT_Taohon'!AP8/'33.1 SNDT_Taohon'!AP7%</f>
        <v>27.408759501267014</v>
      </c>
      <c r="AQ8" s="32">
        <f>'33.1 SNDT_Taohon'!AQ8/'33.1 SNDT_Taohon'!AQ7%</f>
        <v>41.61129677273837</v>
      </c>
      <c r="AR8" s="32">
        <f>'33.1 SNDT_Taohon'!AR8/'33.1 SNDT_Taohon'!AR7%</f>
        <v>26.764551884862296</v>
      </c>
      <c r="AS8" s="32">
        <f>'33.1 SNDT_Taohon'!AS8/'33.1 SNDT_Taohon'!AS7%</f>
        <v>45.795479155981631</v>
      </c>
      <c r="AT8" s="32">
        <f>'33.1 SNDT_Taohon'!AT8/'33.1 SNDT_Taohon'!AT7%</f>
        <v>28.784590347613509</v>
      </c>
      <c r="AU8" s="32">
        <f>'33.1 SNDT_Taohon'!AU8/'33.1 SNDT_Taohon'!AU7%</f>
        <v>29.139823692845518</v>
      </c>
      <c r="AV8" s="32">
        <f>'33.1 SNDT_Taohon'!AV8/'33.1 SNDT_Taohon'!AV7%</f>
        <v>53.245531440192721</v>
      </c>
      <c r="AW8" s="32">
        <f>'33.1 SNDT_Taohon'!AW8/'33.1 SNDT_Taohon'!AW7%</f>
        <v>42.297872800713087</v>
      </c>
      <c r="AX8" s="32">
        <f>'33.1 SNDT_Taohon'!AX8/'33.1 SNDT_Taohon'!AX7%</f>
        <v>32.806169941932069</v>
      </c>
      <c r="AY8" s="32">
        <f>'33.1 SNDT_Taohon'!AY8/'33.1 SNDT_Taohon'!AY7%</f>
        <v>42.557766588001776</v>
      </c>
      <c r="AZ8" s="32">
        <f>'33.1 SNDT_Taohon'!AZ8/'33.1 SNDT_Taohon'!AZ7%</f>
        <v>32.898510727627659</v>
      </c>
      <c r="BA8" s="32">
        <f>'33.1 SNDT_Taohon'!BA8/'33.1 SNDT_Taohon'!BA7%</f>
        <v>42.004732445893858</v>
      </c>
      <c r="BB8" s="32">
        <f>'33.1 SNDT_Taohon'!BB8/'33.1 SNDT_Taohon'!BB7%</f>
        <v>44.41244215863167</v>
      </c>
      <c r="BC8" s="32">
        <f>'33.1 SNDT_Taohon'!BC8/'33.1 SNDT_Taohon'!BC7%</f>
        <v>17.510119874188298</v>
      </c>
      <c r="BD8" s="32">
        <f>'33.1 SNDT_Taohon'!BD8/'33.1 SNDT_Taohon'!BD7%</f>
        <v>23.889459900227362</v>
      </c>
      <c r="BE8" s="32">
        <f>'33.1 SNDT_Taohon'!BE8/'33.1 SNDT_Taohon'!BE7%</f>
        <v>19.545447577533086</v>
      </c>
      <c r="BF8" s="32">
        <f>'33.1 SNDT_Taohon'!BF8/'33.1 SNDT_Taohon'!BF7%</f>
        <v>28.789849766236522</v>
      </c>
      <c r="BG8" s="32">
        <f>'33.1 SNDT_Taohon'!BG8/'33.1 SNDT_Taohon'!BG7%</f>
        <v>26.062963741060333</v>
      </c>
      <c r="BH8" s="32">
        <f>'33.1 SNDT_Taohon'!BH8/'33.1 SNDT_Taohon'!BH7%</f>
        <v>29.391577594832338</v>
      </c>
      <c r="BI8" s="32">
        <f>'33.1 SNDT_Taohon'!BI8/'33.1 SNDT_Taohon'!BI7%</f>
        <v>17.984852550186602</v>
      </c>
      <c r="BJ8" s="32" t="e">
        <f>'33.1 SNDT_Taohon'!BJ8/'33.1 SNDT_Taohon'!BJ7%</f>
        <v>#DIV/0!</v>
      </c>
    </row>
    <row r="9" spans="1:62" x14ac:dyDescent="0.25">
      <c r="A9" s="15"/>
      <c r="B9" s="15"/>
      <c r="C9" s="15"/>
      <c r="D9" s="15"/>
      <c r="E9" s="15" t="s">
        <v>94</v>
      </c>
      <c r="F9" s="32">
        <f>'33.1 SNDT_Taohon'!F9/'33.1 SNDT_Taohon'!F7%</f>
        <v>73.002214500811249</v>
      </c>
      <c r="G9" s="32">
        <f>'33.1 SNDT_Taohon'!G9/'33.1 SNDT_Taohon'!G7%</f>
        <v>89.685218747090815</v>
      </c>
      <c r="H9" s="32">
        <f>'33.1 SNDT_Taohon'!H9/'33.1 SNDT_Taohon'!H7%</f>
        <v>87.284541017605662</v>
      </c>
      <c r="I9" s="32">
        <f>'33.1 SNDT_Taohon'!I9/'33.1 SNDT_Taohon'!I7%</f>
        <v>69.658407553545828</v>
      </c>
      <c r="J9" s="32">
        <f>'33.1 SNDT_Taohon'!J9/'33.1 SNDT_Taohon'!J7%</f>
        <v>92.003610417947385</v>
      </c>
      <c r="K9" s="32">
        <f>'33.1 SNDT_Taohon'!K9/'33.1 SNDT_Taohon'!K7%</f>
        <v>82.829621028523036</v>
      </c>
      <c r="L9" s="32">
        <f>'33.1 SNDT_Taohon'!L9/'33.1 SNDT_Taohon'!L7%</f>
        <v>86.038384532606131</v>
      </c>
      <c r="M9" s="32">
        <f>'33.1 SNDT_Taohon'!M9/'33.1 SNDT_Taohon'!M7%</f>
        <v>81.593824331873591</v>
      </c>
      <c r="N9" s="32">
        <f>'33.1 SNDT_Taohon'!N9/'33.1 SNDT_Taohon'!N7%</f>
        <v>44.442869245064074</v>
      </c>
      <c r="O9" s="32">
        <f>'33.1 SNDT_Taohon'!O9/'33.1 SNDT_Taohon'!O7%</f>
        <v>62.642142313253999</v>
      </c>
      <c r="P9" s="32">
        <f>'33.1 SNDT_Taohon'!P9/'33.1 SNDT_Taohon'!P7%</f>
        <v>58.388685562671022</v>
      </c>
      <c r="Q9" s="32">
        <f>'33.1 SNDT_Taohon'!Q9/'33.1 SNDT_Taohon'!Q7%</f>
        <v>94.783316107235251</v>
      </c>
      <c r="R9" s="32">
        <f>'33.1 SNDT_Taohon'!R9/'33.1 SNDT_Taohon'!R7%</f>
        <v>71.329833836366689</v>
      </c>
      <c r="S9" s="32">
        <f>'33.1 SNDT_Taohon'!S9/'33.1 SNDT_Taohon'!S7%</f>
        <v>64.222265374365278</v>
      </c>
      <c r="T9" s="32">
        <f>'33.1 SNDT_Taohon'!T9/'33.1 SNDT_Taohon'!T7%</f>
        <v>68.641367611666226</v>
      </c>
      <c r="U9" s="32">
        <f>'33.1 SNDT_Taohon'!U9/'33.1 SNDT_Taohon'!U7%</f>
        <v>83.009087697355227</v>
      </c>
      <c r="V9" s="32">
        <f>'33.1 SNDT_Taohon'!V9/'33.1 SNDT_Taohon'!V7%</f>
        <v>74.494286086124248</v>
      </c>
      <c r="W9" s="32">
        <f>'33.1 SNDT_Taohon'!W9/'33.1 SNDT_Taohon'!W7%</f>
        <v>79.135010288294964</v>
      </c>
      <c r="X9" s="32">
        <f>'33.1 SNDT_Taohon'!X9/'33.1 SNDT_Taohon'!X7%</f>
        <v>80.479642245822419</v>
      </c>
      <c r="Y9" s="32">
        <f>'33.1 SNDT_Taohon'!Y9/'33.1 SNDT_Taohon'!Y7%</f>
        <v>65.512193600364824</v>
      </c>
      <c r="Z9" s="32">
        <f>'33.1 SNDT_Taohon'!Z9/'33.1 SNDT_Taohon'!Z7%</f>
        <v>71.072424626874565</v>
      </c>
      <c r="AA9" s="32">
        <f>'33.1 SNDT_Taohon'!AA9/'33.1 SNDT_Taohon'!AA7%</f>
        <v>65.600261941077846</v>
      </c>
      <c r="AB9" s="32">
        <f>'33.1 SNDT_Taohon'!AB9/'33.1 SNDT_Taohon'!AB7%</f>
        <v>66.866333554795432</v>
      </c>
      <c r="AC9" s="32">
        <f>'33.1 SNDT_Taohon'!AC9/'33.1 SNDT_Taohon'!AC7%</f>
        <v>64.516809570898374</v>
      </c>
      <c r="AD9" s="32">
        <f>'33.1 SNDT_Taohon'!AD9/'33.1 SNDT_Taohon'!AD7%</f>
        <v>83.0489030533288</v>
      </c>
      <c r="AE9" s="32">
        <f>'33.1 SNDT_Taohon'!AE9/'33.1 SNDT_Taohon'!AE7%</f>
        <v>75.479802144420418</v>
      </c>
      <c r="AF9" s="32">
        <f>'33.1 SNDT_Taohon'!AF9/'33.1 SNDT_Taohon'!AF7%</f>
        <v>70.008984753672365</v>
      </c>
      <c r="AG9" s="32">
        <f>'33.1 SNDT_Taohon'!AG9/'33.1 SNDT_Taohon'!AG7%</f>
        <v>70.877075954010593</v>
      </c>
      <c r="AH9" s="32">
        <f>'33.1 SNDT_Taohon'!AH9/'33.1 SNDT_Taohon'!AH7%</f>
        <v>67.139838774356761</v>
      </c>
      <c r="AI9" s="32">
        <f>'33.1 SNDT_Taohon'!AI9/'33.1 SNDT_Taohon'!AI7%</f>
        <v>57.07884984351314</v>
      </c>
      <c r="AJ9" s="32">
        <f>'33.1 SNDT_Taohon'!AJ9/'33.1 SNDT_Taohon'!AJ7%</f>
        <v>77.600287124658678</v>
      </c>
      <c r="AK9" s="32">
        <f>'33.1 SNDT_Taohon'!AK9/'33.1 SNDT_Taohon'!AK7%</f>
        <v>74.163298930952877</v>
      </c>
      <c r="AL9" s="32">
        <f>'33.1 SNDT_Taohon'!AL9/'33.1 SNDT_Taohon'!AL7%</f>
        <v>81.936449226960548</v>
      </c>
      <c r="AM9" s="32">
        <f>'33.1 SNDT_Taohon'!AM9/'33.1 SNDT_Taohon'!AM7%</f>
        <v>58.919893495136293</v>
      </c>
      <c r="AN9" s="32">
        <f>'33.1 SNDT_Taohon'!AN9/'33.1 SNDT_Taohon'!AN7%</f>
        <v>49.906112523205614</v>
      </c>
      <c r="AO9" s="32">
        <f>'33.1 SNDT_Taohon'!AO9/'33.1 SNDT_Taohon'!AO7%</f>
        <v>66.116460328271614</v>
      </c>
      <c r="AP9" s="32">
        <f>'33.1 SNDT_Taohon'!AP9/'33.1 SNDT_Taohon'!AP7%</f>
        <v>72.591240498733811</v>
      </c>
      <c r="AQ9" s="32">
        <f>'33.1 SNDT_Taohon'!AQ9/'33.1 SNDT_Taohon'!AQ7%</f>
        <v>58.388703227262248</v>
      </c>
      <c r="AR9" s="32">
        <f>'33.1 SNDT_Taohon'!AR9/'33.1 SNDT_Taohon'!AR7%</f>
        <v>73.235448115137416</v>
      </c>
      <c r="AS9" s="32">
        <f>'33.1 SNDT_Taohon'!AS9/'33.1 SNDT_Taohon'!AS7%</f>
        <v>54.204520844018489</v>
      </c>
      <c r="AT9" s="32">
        <f>'33.1 SNDT_Taohon'!AT9/'33.1 SNDT_Taohon'!AT7%</f>
        <v>71.215409652386526</v>
      </c>
      <c r="AU9" s="32">
        <f>'33.1 SNDT_Taohon'!AU9/'33.1 SNDT_Taohon'!AU7%</f>
        <v>70.860176307154049</v>
      </c>
      <c r="AV9" s="32">
        <f>'33.1 SNDT_Taohon'!AV9/'33.1 SNDT_Taohon'!AV7%</f>
        <v>46.75446855980686</v>
      </c>
      <c r="AW9" s="32">
        <f>'33.1 SNDT_Taohon'!AW9/'33.1 SNDT_Taohon'!AW7%</f>
        <v>57.702127199287929</v>
      </c>
      <c r="AX9" s="32">
        <f>'33.1 SNDT_Taohon'!AX9/'33.1 SNDT_Taohon'!AX7%</f>
        <v>67.193830058068741</v>
      </c>
      <c r="AY9" s="32">
        <f>'33.1 SNDT_Taohon'!AY9/'33.1 SNDT_Taohon'!AY7%</f>
        <v>57.442233411997591</v>
      </c>
      <c r="AZ9" s="32">
        <f>'33.1 SNDT_Taohon'!AZ9/'33.1 SNDT_Taohon'!AZ7%</f>
        <v>67.101489272373044</v>
      </c>
      <c r="BA9" s="32">
        <f>'33.1 SNDT_Taohon'!BA9/'33.1 SNDT_Taohon'!BA7%</f>
        <v>57.995267554106057</v>
      </c>
      <c r="BB9" s="32">
        <f>'33.1 SNDT_Taohon'!BB9/'33.1 SNDT_Taohon'!BB7%</f>
        <v>55.587557841369474</v>
      </c>
      <c r="BC9" s="32">
        <f>'33.1 SNDT_Taohon'!BC9/'33.1 SNDT_Taohon'!BC7%</f>
        <v>82.489880125812007</v>
      </c>
      <c r="BD9" s="32">
        <f>'33.1 SNDT_Taohon'!BD9/'33.1 SNDT_Taohon'!BD7%</f>
        <v>76.110540099772663</v>
      </c>
      <c r="BE9" s="32">
        <f>'33.1 SNDT_Taohon'!BE9/'33.1 SNDT_Taohon'!BE7%</f>
        <v>80.454552422466833</v>
      </c>
      <c r="BF9" s="32">
        <f>'33.1 SNDT_Taohon'!BF9/'33.1 SNDT_Taohon'!BF7%</f>
        <v>71.210150233763386</v>
      </c>
      <c r="BG9" s="32">
        <f>'33.1 SNDT_Taohon'!BG9/'33.1 SNDT_Taohon'!BG7%</f>
        <v>73.937036258939798</v>
      </c>
      <c r="BH9" s="32">
        <f>'33.1 SNDT_Taohon'!BH9/'33.1 SNDT_Taohon'!BH7%</f>
        <v>70.608422405167687</v>
      </c>
      <c r="BI9" s="32">
        <f>'33.1 SNDT_Taohon'!BI9/'33.1 SNDT_Taohon'!BI7%</f>
        <v>82.015147449813384</v>
      </c>
      <c r="BJ9" s="32" t="e">
        <f>'33.1 SNDT_Taohon'!BJ9/'33.1 SNDT_Taohon'!BJ7%</f>
        <v>#DIV/0!</v>
      </c>
    </row>
    <row r="10" spans="1:62" x14ac:dyDescent="0.25">
      <c r="A10" s="15"/>
      <c r="B10" s="15"/>
      <c r="C10" s="15" t="s">
        <v>137</v>
      </c>
      <c r="D10" s="15"/>
      <c r="E10" s="15" t="s">
        <v>118</v>
      </c>
      <c r="F10" s="3">
        <v>100</v>
      </c>
      <c r="G10" s="3">
        <v>100</v>
      </c>
      <c r="H10" s="3">
        <v>100</v>
      </c>
      <c r="I10" s="3">
        <v>100</v>
      </c>
      <c r="J10" s="3">
        <v>100</v>
      </c>
      <c r="K10" s="3">
        <v>100</v>
      </c>
      <c r="L10" s="3">
        <v>100</v>
      </c>
      <c r="M10" s="3">
        <v>100</v>
      </c>
      <c r="N10" s="3">
        <v>100</v>
      </c>
      <c r="O10" s="3">
        <v>100</v>
      </c>
      <c r="P10" s="3">
        <v>100</v>
      </c>
      <c r="Q10" s="3">
        <v>100</v>
      </c>
      <c r="R10" s="3">
        <v>100</v>
      </c>
      <c r="S10" s="3">
        <v>100</v>
      </c>
      <c r="T10" s="3">
        <v>100</v>
      </c>
      <c r="U10" s="3">
        <v>100</v>
      </c>
      <c r="V10" s="3">
        <v>100</v>
      </c>
      <c r="W10" s="3">
        <v>100</v>
      </c>
      <c r="X10" s="3">
        <v>100</v>
      </c>
      <c r="Y10" s="3">
        <v>100</v>
      </c>
      <c r="Z10" s="3">
        <v>100</v>
      </c>
      <c r="AA10" s="3">
        <v>100</v>
      </c>
      <c r="AB10" s="3">
        <v>100</v>
      </c>
      <c r="AC10" s="3">
        <v>100</v>
      </c>
      <c r="AD10" s="3">
        <v>100</v>
      </c>
      <c r="AE10" s="3">
        <v>100</v>
      </c>
      <c r="AF10" s="3">
        <v>100</v>
      </c>
      <c r="AG10" s="3">
        <v>100</v>
      </c>
      <c r="AH10" s="3">
        <v>100</v>
      </c>
      <c r="AI10" s="3">
        <v>100</v>
      </c>
      <c r="AJ10" s="3">
        <v>100</v>
      </c>
      <c r="AK10" s="3">
        <v>100</v>
      </c>
      <c r="AL10" s="3">
        <v>100</v>
      </c>
      <c r="AM10" s="3">
        <v>100</v>
      </c>
      <c r="AN10" s="3">
        <v>100</v>
      </c>
      <c r="AO10" s="3">
        <v>100</v>
      </c>
      <c r="AP10" s="3">
        <v>100</v>
      </c>
      <c r="AQ10" s="3">
        <v>100</v>
      </c>
      <c r="AR10" s="3">
        <v>100</v>
      </c>
      <c r="AS10" s="3">
        <v>100</v>
      </c>
      <c r="AT10" s="3">
        <v>100</v>
      </c>
      <c r="AU10" s="3">
        <v>100</v>
      </c>
      <c r="AV10" s="3">
        <v>100</v>
      </c>
      <c r="AW10" s="3">
        <v>100</v>
      </c>
      <c r="AX10" s="3">
        <v>100</v>
      </c>
      <c r="AY10" s="3">
        <v>100</v>
      </c>
      <c r="AZ10" s="3">
        <v>100</v>
      </c>
      <c r="BA10" s="3">
        <v>100</v>
      </c>
      <c r="BB10" s="3">
        <v>100</v>
      </c>
      <c r="BC10" s="3">
        <v>100</v>
      </c>
      <c r="BD10" s="3">
        <v>100</v>
      </c>
      <c r="BE10" s="3">
        <v>100</v>
      </c>
      <c r="BF10" s="3">
        <v>100</v>
      </c>
      <c r="BG10" s="3">
        <v>100</v>
      </c>
      <c r="BH10" s="3">
        <v>100</v>
      </c>
      <c r="BI10" s="3">
        <v>100</v>
      </c>
      <c r="BJ10" s="3">
        <v>100</v>
      </c>
    </row>
    <row r="11" spans="1:62" x14ac:dyDescent="0.25">
      <c r="A11" s="15"/>
      <c r="B11" s="15"/>
      <c r="C11" s="15"/>
      <c r="D11" s="15"/>
      <c r="E11" s="15" t="s">
        <v>93</v>
      </c>
      <c r="F11" s="32">
        <f>'33.1 SNDT_Taohon'!F11/'33.1 SNDT_Taohon'!F10%</f>
        <v>34.695350747657372</v>
      </c>
      <c r="G11" s="32">
        <f>'33.1 SNDT_Taohon'!G11/'33.1 SNDT_Taohon'!G10%</f>
        <v>1.7523149607225335</v>
      </c>
      <c r="H11" s="32" t="e">
        <f>'33.1 SNDT_Taohon'!H11/'33.1 SNDT_Taohon'!H10%</f>
        <v>#DIV/0!</v>
      </c>
      <c r="I11" s="32">
        <f>'33.1 SNDT_Taohon'!I11/'33.1 SNDT_Taohon'!I10%</f>
        <v>0</v>
      </c>
      <c r="J11" s="32" t="e">
        <f>'33.1 SNDT_Taohon'!J11/'33.1 SNDT_Taohon'!J10%</f>
        <v>#DIV/0!</v>
      </c>
      <c r="K11" s="32" t="e">
        <f>'33.1 SNDT_Taohon'!K11/'33.1 SNDT_Taohon'!K10%</f>
        <v>#DIV/0!</v>
      </c>
      <c r="L11" s="32" t="e">
        <f>'33.1 SNDT_Taohon'!L11/'33.1 SNDT_Taohon'!L10%</f>
        <v>#DIV/0!</v>
      </c>
      <c r="M11" s="32" t="e">
        <f>'33.1 SNDT_Taohon'!M11/'33.1 SNDT_Taohon'!M10%</f>
        <v>#DIV/0!</v>
      </c>
      <c r="N11" s="32">
        <f>'33.1 SNDT_Taohon'!N11/'33.1 SNDT_Taohon'!N10%</f>
        <v>0</v>
      </c>
      <c r="O11" s="32" t="e">
        <f>'33.1 SNDT_Taohon'!O11/'33.1 SNDT_Taohon'!O10%</f>
        <v>#DIV/0!</v>
      </c>
      <c r="P11" s="32" t="e">
        <f>'33.1 SNDT_Taohon'!P11/'33.1 SNDT_Taohon'!P10%</f>
        <v>#DIV/0!</v>
      </c>
      <c r="Q11" s="32" t="e">
        <f>'33.1 SNDT_Taohon'!Q11/'33.1 SNDT_Taohon'!Q10%</f>
        <v>#DIV/0!</v>
      </c>
      <c r="R11" s="32" t="e">
        <f>'33.1 SNDT_Taohon'!R11/'33.1 SNDT_Taohon'!R10%</f>
        <v>#DIV/0!</v>
      </c>
      <c r="S11" s="32" t="e">
        <f>'33.1 SNDT_Taohon'!S11/'33.1 SNDT_Taohon'!S10%</f>
        <v>#DIV/0!</v>
      </c>
      <c r="T11" s="32">
        <f>'33.1 SNDT_Taohon'!T11/'33.1 SNDT_Taohon'!T10%</f>
        <v>0</v>
      </c>
      <c r="U11" s="32" t="e">
        <f>'33.1 SNDT_Taohon'!U11/'33.1 SNDT_Taohon'!U10%</f>
        <v>#DIV/0!</v>
      </c>
      <c r="V11" s="32" t="e">
        <f>'33.1 SNDT_Taohon'!V11/'33.1 SNDT_Taohon'!V10%</f>
        <v>#DIV/0!</v>
      </c>
      <c r="W11" s="32" t="e">
        <f>'33.1 SNDT_Taohon'!W11/'33.1 SNDT_Taohon'!W10%</f>
        <v>#DIV/0!</v>
      </c>
      <c r="X11" s="32" t="e">
        <f>'33.1 SNDT_Taohon'!X11/'33.1 SNDT_Taohon'!X10%</f>
        <v>#DIV/0!</v>
      </c>
      <c r="Y11" s="32" t="e">
        <f>'33.1 SNDT_Taohon'!Y11/'33.1 SNDT_Taohon'!Y10%</f>
        <v>#DIV/0!</v>
      </c>
      <c r="Z11" s="32" t="e">
        <f>'33.1 SNDT_Taohon'!Z11/'33.1 SNDT_Taohon'!Z10%</f>
        <v>#DIV/0!</v>
      </c>
      <c r="AA11" s="32" t="e">
        <f>'33.1 SNDT_Taohon'!AA11/'33.1 SNDT_Taohon'!AA10%</f>
        <v>#DIV/0!</v>
      </c>
      <c r="AB11" s="32" t="e">
        <f>'33.1 SNDT_Taohon'!AB11/'33.1 SNDT_Taohon'!AB10%</f>
        <v>#DIV/0!</v>
      </c>
      <c r="AC11" s="32">
        <f>'33.1 SNDT_Taohon'!AC11/'33.1 SNDT_Taohon'!AC10%</f>
        <v>35.049643515013109</v>
      </c>
      <c r="AD11" s="32" t="e">
        <f>'33.1 SNDT_Taohon'!AD11/'33.1 SNDT_Taohon'!AD10%</f>
        <v>#DIV/0!</v>
      </c>
      <c r="AE11" s="32" t="e">
        <f>'33.1 SNDT_Taohon'!AE11/'33.1 SNDT_Taohon'!AE10%</f>
        <v>#DIV/0!</v>
      </c>
      <c r="AF11" s="32" t="e">
        <f>'33.1 SNDT_Taohon'!AF11/'33.1 SNDT_Taohon'!AF10%</f>
        <v>#DIV/0!</v>
      </c>
      <c r="AG11" s="32" t="e">
        <f>'33.1 SNDT_Taohon'!AG11/'33.1 SNDT_Taohon'!AG10%</f>
        <v>#DIV/0!</v>
      </c>
      <c r="AH11" s="32" t="e">
        <f>'33.1 SNDT_Taohon'!AH11/'33.1 SNDT_Taohon'!AH10%</f>
        <v>#DIV/0!</v>
      </c>
      <c r="AI11" s="32" t="e">
        <f>'33.1 SNDT_Taohon'!AI11/'33.1 SNDT_Taohon'!AI10%</f>
        <v>#DIV/0!</v>
      </c>
      <c r="AJ11" s="32" t="e">
        <f>'33.1 SNDT_Taohon'!AJ11/'33.1 SNDT_Taohon'!AJ10%</f>
        <v>#DIV/0!</v>
      </c>
      <c r="AK11" s="32">
        <f>'33.1 SNDT_Taohon'!AK11/'33.1 SNDT_Taohon'!AK10%</f>
        <v>34.804744375711891</v>
      </c>
      <c r="AL11" s="32" t="e">
        <f>'33.1 SNDT_Taohon'!AL11/'33.1 SNDT_Taohon'!AL10%</f>
        <v>#DIV/0!</v>
      </c>
      <c r="AM11" s="32" t="e">
        <f>'33.1 SNDT_Taohon'!AM11/'33.1 SNDT_Taohon'!AM10%</f>
        <v>#DIV/0!</v>
      </c>
      <c r="AN11" s="32" t="e">
        <f>'33.1 SNDT_Taohon'!AN11/'33.1 SNDT_Taohon'!AN10%</f>
        <v>#DIV/0!</v>
      </c>
      <c r="AO11" s="32" t="e">
        <f>'33.1 SNDT_Taohon'!AO11/'33.1 SNDT_Taohon'!AO10%</f>
        <v>#DIV/0!</v>
      </c>
      <c r="AP11" s="32" t="e">
        <f>'33.1 SNDT_Taohon'!AP11/'33.1 SNDT_Taohon'!AP10%</f>
        <v>#DIV/0!</v>
      </c>
      <c r="AQ11" s="32">
        <f>'33.1 SNDT_Taohon'!AQ11/'33.1 SNDT_Taohon'!AQ10%</f>
        <v>0</v>
      </c>
      <c r="AR11" s="32" t="e">
        <f>'33.1 SNDT_Taohon'!AR11/'33.1 SNDT_Taohon'!AR10%</f>
        <v>#DIV/0!</v>
      </c>
      <c r="AS11" s="32" t="e">
        <f>'33.1 SNDT_Taohon'!AS11/'33.1 SNDT_Taohon'!AS10%</f>
        <v>#DIV/0!</v>
      </c>
      <c r="AT11" s="32" t="e">
        <f>'33.1 SNDT_Taohon'!AT11/'33.1 SNDT_Taohon'!AT10%</f>
        <v>#DIV/0!</v>
      </c>
      <c r="AU11" s="32" t="e">
        <f>'33.1 SNDT_Taohon'!AU11/'33.1 SNDT_Taohon'!AU10%</f>
        <v>#DIV/0!</v>
      </c>
      <c r="AV11" s="32" t="e">
        <f>'33.1 SNDT_Taohon'!AV11/'33.1 SNDT_Taohon'!AV10%</f>
        <v>#DIV/0!</v>
      </c>
      <c r="AW11" s="32" t="e">
        <f>'33.1 SNDT_Taohon'!AW11/'33.1 SNDT_Taohon'!AW10%</f>
        <v>#DIV/0!</v>
      </c>
      <c r="AX11" s="32" t="e">
        <f>'33.1 SNDT_Taohon'!AX11/'33.1 SNDT_Taohon'!AX10%</f>
        <v>#DIV/0!</v>
      </c>
      <c r="AY11" s="32" t="e">
        <f>'33.1 SNDT_Taohon'!AY11/'33.1 SNDT_Taohon'!AY10%</f>
        <v>#DIV/0!</v>
      </c>
      <c r="AZ11" s="32" t="e">
        <f>'33.1 SNDT_Taohon'!AZ11/'33.1 SNDT_Taohon'!AZ10%</f>
        <v>#DIV/0!</v>
      </c>
      <c r="BA11" s="32" t="e">
        <f>'33.1 SNDT_Taohon'!BA11/'33.1 SNDT_Taohon'!BA10%</f>
        <v>#DIV/0!</v>
      </c>
      <c r="BB11" s="32" t="e">
        <f>'33.1 SNDT_Taohon'!BB11/'33.1 SNDT_Taohon'!BB10%</f>
        <v>#DIV/0!</v>
      </c>
      <c r="BC11" s="32" t="e">
        <f>'33.1 SNDT_Taohon'!BC11/'33.1 SNDT_Taohon'!BC10%</f>
        <v>#DIV/0!</v>
      </c>
      <c r="BD11" s="32" t="e">
        <f>'33.1 SNDT_Taohon'!BD11/'33.1 SNDT_Taohon'!BD10%</f>
        <v>#DIV/0!</v>
      </c>
      <c r="BE11" s="32" t="e">
        <f>'33.1 SNDT_Taohon'!BE11/'33.1 SNDT_Taohon'!BE10%</f>
        <v>#DIV/0!</v>
      </c>
      <c r="BF11" s="32" t="e">
        <f>'33.1 SNDT_Taohon'!BF11/'33.1 SNDT_Taohon'!BF10%</f>
        <v>#DIV/0!</v>
      </c>
      <c r="BG11" s="32" t="e">
        <f>'33.1 SNDT_Taohon'!BG11/'33.1 SNDT_Taohon'!BG10%</f>
        <v>#DIV/0!</v>
      </c>
      <c r="BH11" s="32" t="e">
        <f>'33.1 SNDT_Taohon'!BH11/'33.1 SNDT_Taohon'!BH10%</f>
        <v>#DIV/0!</v>
      </c>
      <c r="BI11" s="32">
        <f>'33.1 SNDT_Taohon'!BI11/'33.1 SNDT_Taohon'!BI10%</f>
        <v>100.00000000000001</v>
      </c>
      <c r="BJ11" s="32" t="e">
        <f>'33.1 SNDT_Taohon'!BJ11/'33.1 SNDT_Taohon'!BJ10%</f>
        <v>#DIV/0!</v>
      </c>
    </row>
    <row r="12" spans="1:62" x14ac:dyDescent="0.25">
      <c r="A12" s="15"/>
      <c r="B12" s="15"/>
      <c r="C12" s="15"/>
      <c r="D12" s="15"/>
      <c r="E12" s="15" t="s">
        <v>94</v>
      </c>
      <c r="F12" s="32">
        <f>'33.1 SNDT_Taohon'!F12/'33.1 SNDT_Taohon'!F10%</f>
        <v>65.304649252343793</v>
      </c>
      <c r="G12" s="32">
        <f>'33.1 SNDT_Taohon'!G12/'33.1 SNDT_Taohon'!G10%</f>
        <v>98.247685039277471</v>
      </c>
      <c r="H12" s="32" t="e">
        <f>'33.1 SNDT_Taohon'!H12/'33.1 SNDT_Taohon'!H10%</f>
        <v>#DIV/0!</v>
      </c>
      <c r="I12" s="32">
        <f>'33.1 SNDT_Taohon'!I12/'33.1 SNDT_Taohon'!I10%</f>
        <v>100</v>
      </c>
      <c r="J12" s="32" t="e">
        <f>'33.1 SNDT_Taohon'!J12/'33.1 SNDT_Taohon'!J10%</f>
        <v>#DIV/0!</v>
      </c>
      <c r="K12" s="32" t="e">
        <f>'33.1 SNDT_Taohon'!K12/'33.1 SNDT_Taohon'!K10%</f>
        <v>#DIV/0!</v>
      </c>
      <c r="L12" s="32" t="e">
        <f>'33.1 SNDT_Taohon'!L12/'33.1 SNDT_Taohon'!L10%</f>
        <v>#DIV/0!</v>
      </c>
      <c r="M12" s="32" t="e">
        <f>'33.1 SNDT_Taohon'!M12/'33.1 SNDT_Taohon'!M10%</f>
        <v>#DIV/0!</v>
      </c>
      <c r="N12" s="32">
        <f>'33.1 SNDT_Taohon'!N12/'33.1 SNDT_Taohon'!N10%</f>
        <v>100</v>
      </c>
      <c r="O12" s="32" t="e">
        <f>'33.1 SNDT_Taohon'!O12/'33.1 SNDT_Taohon'!O10%</f>
        <v>#DIV/0!</v>
      </c>
      <c r="P12" s="32" t="e">
        <f>'33.1 SNDT_Taohon'!P12/'33.1 SNDT_Taohon'!P10%</f>
        <v>#DIV/0!</v>
      </c>
      <c r="Q12" s="32" t="e">
        <f>'33.1 SNDT_Taohon'!Q12/'33.1 SNDT_Taohon'!Q10%</f>
        <v>#DIV/0!</v>
      </c>
      <c r="R12" s="32" t="e">
        <f>'33.1 SNDT_Taohon'!R12/'33.1 SNDT_Taohon'!R10%</f>
        <v>#DIV/0!</v>
      </c>
      <c r="S12" s="32" t="e">
        <f>'33.1 SNDT_Taohon'!S12/'33.1 SNDT_Taohon'!S10%</f>
        <v>#DIV/0!</v>
      </c>
      <c r="T12" s="32">
        <f>'33.1 SNDT_Taohon'!T12/'33.1 SNDT_Taohon'!T10%</f>
        <v>100</v>
      </c>
      <c r="U12" s="32" t="e">
        <f>'33.1 SNDT_Taohon'!U12/'33.1 SNDT_Taohon'!U10%</f>
        <v>#DIV/0!</v>
      </c>
      <c r="V12" s="32" t="e">
        <f>'33.1 SNDT_Taohon'!V12/'33.1 SNDT_Taohon'!V10%</f>
        <v>#DIV/0!</v>
      </c>
      <c r="W12" s="32" t="e">
        <f>'33.1 SNDT_Taohon'!W12/'33.1 SNDT_Taohon'!W10%</f>
        <v>#DIV/0!</v>
      </c>
      <c r="X12" s="32" t="e">
        <f>'33.1 SNDT_Taohon'!X12/'33.1 SNDT_Taohon'!X10%</f>
        <v>#DIV/0!</v>
      </c>
      <c r="Y12" s="32" t="e">
        <f>'33.1 SNDT_Taohon'!Y12/'33.1 SNDT_Taohon'!Y10%</f>
        <v>#DIV/0!</v>
      </c>
      <c r="Z12" s="32" t="e">
        <f>'33.1 SNDT_Taohon'!Z12/'33.1 SNDT_Taohon'!Z10%</f>
        <v>#DIV/0!</v>
      </c>
      <c r="AA12" s="32" t="e">
        <f>'33.1 SNDT_Taohon'!AA12/'33.1 SNDT_Taohon'!AA10%</f>
        <v>#DIV/0!</v>
      </c>
      <c r="AB12" s="32" t="e">
        <f>'33.1 SNDT_Taohon'!AB12/'33.1 SNDT_Taohon'!AB10%</f>
        <v>#DIV/0!</v>
      </c>
      <c r="AC12" s="32">
        <f>'33.1 SNDT_Taohon'!AC12/'33.1 SNDT_Taohon'!AC10%</f>
        <v>64.95035648498839</v>
      </c>
      <c r="AD12" s="32" t="e">
        <f>'33.1 SNDT_Taohon'!AD12/'33.1 SNDT_Taohon'!AD10%</f>
        <v>#DIV/0!</v>
      </c>
      <c r="AE12" s="32" t="e">
        <f>'33.1 SNDT_Taohon'!AE12/'33.1 SNDT_Taohon'!AE10%</f>
        <v>#DIV/0!</v>
      </c>
      <c r="AF12" s="32" t="e">
        <f>'33.1 SNDT_Taohon'!AF12/'33.1 SNDT_Taohon'!AF10%</f>
        <v>#DIV/0!</v>
      </c>
      <c r="AG12" s="32" t="e">
        <f>'33.1 SNDT_Taohon'!AG12/'33.1 SNDT_Taohon'!AG10%</f>
        <v>#DIV/0!</v>
      </c>
      <c r="AH12" s="32" t="e">
        <f>'33.1 SNDT_Taohon'!AH12/'33.1 SNDT_Taohon'!AH10%</f>
        <v>#DIV/0!</v>
      </c>
      <c r="AI12" s="32" t="e">
        <f>'33.1 SNDT_Taohon'!AI12/'33.1 SNDT_Taohon'!AI10%</f>
        <v>#DIV/0!</v>
      </c>
      <c r="AJ12" s="32" t="e">
        <f>'33.1 SNDT_Taohon'!AJ12/'33.1 SNDT_Taohon'!AJ10%</f>
        <v>#DIV/0!</v>
      </c>
      <c r="AK12" s="32">
        <f>'33.1 SNDT_Taohon'!AK12/'33.1 SNDT_Taohon'!AK10%</f>
        <v>65.195255624287697</v>
      </c>
      <c r="AL12" s="32" t="e">
        <f>'33.1 SNDT_Taohon'!AL12/'33.1 SNDT_Taohon'!AL10%</f>
        <v>#DIV/0!</v>
      </c>
      <c r="AM12" s="32" t="e">
        <f>'33.1 SNDT_Taohon'!AM12/'33.1 SNDT_Taohon'!AM10%</f>
        <v>#DIV/0!</v>
      </c>
      <c r="AN12" s="32" t="e">
        <f>'33.1 SNDT_Taohon'!AN12/'33.1 SNDT_Taohon'!AN10%</f>
        <v>#DIV/0!</v>
      </c>
      <c r="AO12" s="32" t="e">
        <f>'33.1 SNDT_Taohon'!AO12/'33.1 SNDT_Taohon'!AO10%</f>
        <v>#DIV/0!</v>
      </c>
      <c r="AP12" s="32" t="e">
        <f>'33.1 SNDT_Taohon'!AP12/'33.1 SNDT_Taohon'!AP10%</f>
        <v>#DIV/0!</v>
      </c>
      <c r="AQ12" s="32">
        <f>'33.1 SNDT_Taohon'!AQ12/'33.1 SNDT_Taohon'!AQ10%</f>
        <v>100</v>
      </c>
      <c r="AR12" s="32" t="e">
        <f>'33.1 SNDT_Taohon'!AR12/'33.1 SNDT_Taohon'!AR10%</f>
        <v>#DIV/0!</v>
      </c>
      <c r="AS12" s="32" t="e">
        <f>'33.1 SNDT_Taohon'!AS12/'33.1 SNDT_Taohon'!AS10%</f>
        <v>#DIV/0!</v>
      </c>
      <c r="AT12" s="32" t="e">
        <f>'33.1 SNDT_Taohon'!AT12/'33.1 SNDT_Taohon'!AT10%</f>
        <v>#DIV/0!</v>
      </c>
      <c r="AU12" s="32" t="e">
        <f>'33.1 SNDT_Taohon'!AU12/'33.1 SNDT_Taohon'!AU10%</f>
        <v>#DIV/0!</v>
      </c>
      <c r="AV12" s="32" t="e">
        <f>'33.1 SNDT_Taohon'!AV12/'33.1 SNDT_Taohon'!AV10%</f>
        <v>#DIV/0!</v>
      </c>
      <c r="AW12" s="32" t="e">
        <f>'33.1 SNDT_Taohon'!AW12/'33.1 SNDT_Taohon'!AW10%</f>
        <v>#DIV/0!</v>
      </c>
      <c r="AX12" s="32" t="e">
        <f>'33.1 SNDT_Taohon'!AX12/'33.1 SNDT_Taohon'!AX10%</f>
        <v>#DIV/0!</v>
      </c>
      <c r="AY12" s="32" t="e">
        <f>'33.1 SNDT_Taohon'!AY12/'33.1 SNDT_Taohon'!AY10%</f>
        <v>#DIV/0!</v>
      </c>
      <c r="AZ12" s="32" t="e">
        <f>'33.1 SNDT_Taohon'!AZ12/'33.1 SNDT_Taohon'!AZ10%</f>
        <v>#DIV/0!</v>
      </c>
      <c r="BA12" s="32" t="e">
        <f>'33.1 SNDT_Taohon'!BA12/'33.1 SNDT_Taohon'!BA10%</f>
        <v>#DIV/0!</v>
      </c>
      <c r="BB12" s="32" t="e">
        <f>'33.1 SNDT_Taohon'!BB12/'33.1 SNDT_Taohon'!BB10%</f>
        <v>#DIV/0!</v>
      </c>
      <c r="BC12" s="32" t="e">
        <f>'33.1 SNDT_Taohon'!BC12/'33.1 SNDT_Taohon'!BC10%</f>
        <v>#DIV/0!</v>
      </c>
      <c r="BD12" s="32" t="e">
        <f>'33.1 SNDT_Taohon'!BD12/'33.1 SNDT_Taohon'!BD10%</f>
        <v>#DIV/0!</v>
      </c>
      <c r="BE12" s="32" t="e">
        <f>'33.1 SNDT_Taohon'!BE12/'33.1 SNDT_Taohon'!BE10%</f>
        <v>#DIV/0!</v>
      </c>
      <c r="BF12" s="32" t="e">
        <f>'33.1 SNDT_Taohon'!BF12/'33.1 SNDT_Taohon'!BF10%</f>
        <v>#DIV/0!</v>
      </c>
      <c r="BG12" s="32" t="e">
        <f>'33.1 SNDT_Taohon'!BG12/'33.1 SNDT_Taohon'!BG10%</f>
        <v>#DIV/0!</v>
      </c>
      <c r="BH12" s="32" t="e">
        <f>'33.1 SNDT_Taohon'!BH12/'33.1 SNDT_Taohon'!BH10%</f>
        <v>#DIV/0!</v>
      </c>
      <c r="BI12" s="32">
        <f>'33.1 SNDT_Taohon'!BI12/'33.1 SNDT_Taohon'!BI10%</f>
        <v>0</v>
      </c>
      <c r="BJ12" s="32" t="e">
        <f>'33.1 SNDT_Taohon'!BJ12/'33.1 SNDT_Taohon'!BJ10%</f>
        <v>#DIV/0!</v>
      </c>
    </row>
    <row r="13" spans="1:62" x14ac:dyDescent="0.25">
      <c r="A13" s="15"/>
      <c r="B13" s="15"/>
      <c r="C13" s="15" t="s">
        <v>136</v>
      </c>
      <c r="D13" s="15" t="s">
        <v>140</v>
      </c>
      <c r="E13" s="15" t="s">
        <v>118</v>
      </c>
      <c r="F13" s="3">
        <v>100</v>
      </c>
      <c r="G13" s="3">
        <v>100</v>
      </c>
      <c r="H13" s="3">
        <v>100</v>
      </c>
      <c r="I13" s="3">
        <v>100</v>
      </c>
      <c r="J13" s="3">
        <v>100</v>
      </c>
      <c r="K13" s="3">
        <v>100</v>
      </c>
      <c r="L13" s="3">
        <v>100</v>
      </c>
      <c r="M13" s="3">
        <v>100</v>
      </c>
      <c r="N13" s="3">
        <v>100</v>
      </c>
      <c r="O13" s="3">
        <v>100</v>
      </c>
      <c r="P13" s="3">
        <v>100</v>
      </c>
      <c r="Q13" s="3">
        <v>100</v>
      </c>
      <c r="R13" s="3">
        <v>100</v>
      </c>
      <c r="S13" s="3">
        <v>100</v>
      </c>
      <c r="T13" s="3">
        <v>100</v>
      </c>
      <c r="U13" s="3">
        <v>100</v>
      </c>
      <c r="V13" s="3">
        <v>100</v>
      </c>
      <c r="W13" s="3">
        <v>100</v>
      </c>
      <c r="X13" s="3">
        <v>100</v>
      </c>
      <c r="Y13" s="3">
        <v>100</v>
      </c>
      <c r="Z13" s="3">
        <v>100</v>
      </c>
      <c r="AA13" s="3">
        <v>100</v>
      </c>
      <c r="AB13" s="3">
        <v>100</v>
      </c>
      <c r="AC13" s="3">
        <v>100</v>
      </c>
      <c r="AD13" s="3">
        <v>100</v>
      </c>
      <c r="AE13" s="3">
        <v>100</v>
      </c>
      <c r="AF13" s="3">
        <v>100</v>
      </c>
      <c r="AG13" s="3">
        <v>100</v>
      </c>
      <c r="AH13" s="3">
        <v>100</v>
      </c>
      <c r="AI13" s="3">
        <v>100</v>
      </c>
      <c r="AJ13" s="3">
        <v>100</v>
      </c>
      <c r="AK13" s="3">
        <v>100</v>
      </c>
      <c r="AL13" s="3">
        <v>100</v>
      </c>
      <c r="AM13" s="3">
        <v>100</v>
      </c>
      <c r="AN13" s="3">
        <v>100</v>
      </c>
      <c r="AO13" s="3">
        <v>100</v>
      </c>
      <c r="AP13" s="3">
        <v>100</v>
      </c>
      <c r="AQ13" s="3">
        <v>100</v>
      </c>
      <c r="AR13" s="3">
        <v>100</v>
      </c>
      <c r="AS13" s="3">
        <v>100</v>
      </c>
      <c r="AT13" s="3">
        <v>100</v>
      </c>
      <c r="AU13" s="3">
        <v>100</v>
      </c>
      <c r="AV13" s="3">
        <v>100</v>
      </c>
      <c r="AW13" s="3">
        <v>100</v>
      </c>
      <c r="AX13" s="3">
        <v>100</v>
      </c>
      <c r="AY13" s="3">
        <v>100</v>
      </c>
      <c r="AZ13" s="3">
        <v>100</v>
      </c>
      <c r="BA13" s="3">
        <v>100</v>
      </c>
      <c r="BB13" s="3">
        <v>100</v>
      </c>
      <c r="BC13" s="3">
        <v>100</v>
      </c>
      <c r="BD13" s="3">
        <v>100</v>
      </c>
      <c r="BE13" s="3">
        <v>100</v>
      </c>
      <c r="BF13" s="3">
        <v>100</v>
      </c>
      <c r="BG13" s="3">
        <v>100</v>
      </c>
      <c r="BH13" s="3">
        <v>100</v>
      </c>
      <c r="BI13" s="3">
        <v>100</v>
      </c>
      <c r="BJ13" s="3">
        <v>100</v>
      </c>
    </row>
    <row r="14" spans="1:62" x14ac:dyDescent="0.25">
      <c r="A14" s="15"/>
      <c r="B14" s="15"/>
      <c r="C14" s="15"/>
      <c r="D14" s="15"/>
      <c r="E14" s="15" t="s">
        <v>93</v>
      </c>
      <c r="F14" s="32">
        <f>'33.1 SNDT_Taohon'!F14/'33.1 SNDT_Taohon'!F13%</f>
        <v>24.032589319177273</v>
      </c>
      <c r="G14" s="32">
        <f>'33.1 SNDT_Taohon'!G14/'33.1 SNDT_Taohon'!G13%</f>
        <v>12.117647058823531</v>
      </c>
      <c r="H14" s="32" t="e">
        <f>'33.1 SNDT_Taohon'!H14/'33.1 SNDT_Taohon'!H13%</f>
        <v>#DIV/0!</v>
      </c>
      <c r="I14" s="32" t="e">
        <f>'33.1 SNDT_Taohon'!I14/'33.1 SNDT_Taohon'!I13%</f>
        <v>#DIV/0!</v>
      </c>
      <c r="J14" s="32" t="e">
        <f>'33.1 SNDT_Taohon'!J14/'33.1 SNDT_Taohon'!J13%</f>
        <v>#DIV/0!</v>
      </c>
      <c r="K14" s="32" t="e">
        <f>'33.1 SNDT_Taohon'!K14/'33.1 SNDT_Taohon'!K13%</f>
        <v>#DIV/0!</v>
      </c>
      <c r="L14" s="32" t="e">
        <f>'33.1 SNDT_Taohon'!L14/'33.1 SNDT_Taohon'!L13%</f>
        <v>#DIV/0!</v>
      </c>
      <c r="M14" s="32" t="e">
        <f>'33.1 SNDT_Taohon'!M14/'33.1 SNDT_Taohon'!M13%</f>
        <v>#DIV/0!</v>
      </c>
      <c r="N14" s="32" t="e">
        <f>'33.1 SNDT_Taohon'!N14/'33.1 SNDT_Taohon'!N13%</f>
        <v>#DIV/0!</v>
      </c>
      <c r="O14" s="32" t="e">
        <f>'33.1 SNDT_Taohon'!O14/'33.1 SNDT_Taohon'!O13%</f>
        <v>#DIV/0!</v>
      </c>
      <c r="P14" s="32" t="e">
        <f>'33.1 SNDT_Taohon'!P14/'33.1 SNDT_Taohon'!P13%</f>
        <v>#DIV/0!</v>
      </c>
      <c r="Q14" s="32" t="e">
        <f>'33.1 SNDT_Taohon'!Q14/'33.1 SNDT_Taohon'!Q13%</f>
        <v>#DIV/0!</v>
      </c>
      <c r="R14" s="32" t="e">
        <f>'33.1 SNDT_Taohon'!R14/'33.1 SNDT_Taohon'!R13%</f>
        <v>#DIV/0!</v>
      </c>
      <c r="S14" s="32" t="e">
        <f>'33.1 SNDT_Taohon'!S14/'33.1 SNDT_Taohon'!S13%</f>
        <v>#DIV/0!</v>
      </c>
      <c r="T14" s="32" t="e">
        <f>'33.1 SNDT_Taohon'!T14/'33.1 SNDT_Taohon'!T13%</f>
        <v>#DIV/0!</v>
      </c>
      <c r="U14" s="32" t="e">
        <f>'33.1 SNDT_Taohon'!U14/'33.1 SNDT_Taohon'!U13%</f>
        <v>#DIV/0!</v>
      </c>
      <c r="V14" s="32" t="e">
        <f>'33.1 SNDT_Taohon'!V14/'33.1 SNDT_Taohon'!V13%</f>
        <v>#DIV/0!</v>
      </c>
      <c r="W14" s="32" t="e">
        <f>'33.1 SNDT_Taohon'!W14/'33.1 SNDT_Taohon'!W13%</f>
        <v>#DIV/0!</v>
      </c>
      <c r="X14" s="32" t="e">
        <f>'33.1 SNDT_Taohon'!X14/'33.1 SNDT_Taohon'!X13%</f>
        <v>#DIV/0!</v>
      </c>
      <c r="Y14" s="32" t="e">
        <f>'33.1 SNDT_Taohon'!Y14/'33.1 SNDT_Taohon'!Y13%</f>
        <v>#DIV/0!</v>
      </c>
      <c r="Z14" s="32" t="e">
        <f>'33.1 SNDT_Taohon'!Z14/'33.1 SNDT_Taohon'!Z13%</f>
        <v>#DIV/0!</v>
      </c>
      <c r="AA14" s="32" t="e">
        <f>'33.1 SNDT_Taohon'!AA14/'33.1 SNDT_Taohon'!AA13%</f>
        <v>#DIV/0!</v>
      </c>
      <c r="AB14" s="32" t="e">
        <f>'33.1 SNDT_Taohon'!AB14/'33.1 SNDT_Taohon'!AB13%</f>
        <v>#DIV/0!</v>
      </c>
      <c r="AC14" s="32">
        <f>'33.1 SNDT_Taohon'!AC14/'33.1 SNDT_Taohon'!AC13%</f>
        <v>24.358775953803775</v>
      </c>
      <c r="AD14" s="32" t="e">
        <f>'33.1 SNDT_Taohon'!AD14/'33.1 SNDT_Taohon'!AD13%</f>
        <v>#DIV/0!</v>
      </c>
      <c r="AE14" s="32" t="e">
        <f>'33.1 SNDT_Taohon'!AE14/'33.1 SNDT_Taohon'!AE13%</f>
        <v>#DIV/0!</v>
      </c>
      <c r="AF14" s="32" t="e">
        <f>'33.1 SNDT_Taohon'!AF14/'33.1 SNDT_Taohon'!AF13%</f>
        <v>#DIV/0!</v>
      </c>
      <c r="AG14" s="32" t="e">
        <f>'33.1 SNDT_Taohon'!AG14/'33.1 SNDT_Taohon'!AG13%</f>
        <v>#DIV/0!</v>
      </c>
      <c r="AH14" s="32" t="e">
        <f>'33.1 SNDT_Taohon'!AH14/'33.1 SNDT_Taohon'!AH13%</f>
        <v>#DIV/0!</v>
      </c>
      <c r="AI14" s="32" t="e">
        <f>'33.1 SNDT_Taohon'!AI14/'33.1 SNDT_Taohon'!AI13%</f>
        <v>#DIV/0!</v>
      </c>
      <c r="AJ14" s="32" t="e">
        <f>'33.1 SNDT_Taohon'!AJ14/'33.1 SNDT_Taohon'!AJ13%</f>
        <v>#DIV/0!</v>
      </c>
      <c r="AK14" s="32" t="e">
        <f>'33.1 SNDT_Taohon'!AK14/'33.1 SNDT_Taohon'!AK13%</f>
        <v>#DIV/0!</v>
      </c>
      <c r="AL14" s="32" t="e">
        <f>'33.1 SNDT_Taohon'!AL14/'33.1 SNDT_Taohon'!AL13%</f>
        <v>#DIV/0!</v>
      </c>
      <c r="AM14" s="32" t="e">
        <f>'33.1 SNDT_Taohon'!AM14/'33.1 SNDT_Taohon'!AM13%</f>
        <v>#DIV/0!</v>
      </c>
      <c r="AN14" s="32" t="e">
        <f>'33.1 SNDT_Taohon'!AN14/'33.1 SNDT_Taohon'!AN13%</f>
        <v>#DIV/0!</v>
      </c>
      <c r="AO14" s="32" t="e">
        <f>'33.1 SNDT_Taohon'!AO14/'33.1 SNDT_Taohon'!AO13%</f>
        <v>#DIV/0!</v>
      </c>
      <c r="AP14" s="32" t="e">
        <f>'33.1 SNDT_Taohon'!AP14/'33.1 SNDT_Taohon'!AP13%</f>
        <v>#DIV/0!</v>
      </c>
      <c r="AQ14" s="32" t="e">
        <f>'33.1 SNDT_Taohon'!AQ14/'33.1 SNDT_Taohon'!AQ13%</f>
        <v>#DIV/0!</v>
      </c>
      <c r="AR14" s="32" t="e">
        <f>'33.1 SNDT_Taohon'!AR14/'33.1 SNDT_Taohon'!AR13%</f>
        <v>#DIV/0!</v>
      </c>
      <c r="AS14" s="32" t="e">
        <f>'33.1 SNDT_Taohon'!AS14/'33.1 SNDT_Taohon'!AS13%</f>
        <v>#DIV/0!</v>
      </c>
      <c r="AT14" s="32" t="e">
        <f>'33.1 SNDT_Taohon'!AT14/'33.1 SNDT_Taohon'!AT13%</f>
        <v>#DIV/0!</v>
      </c>
      <c r="AU14" s="32" t="e">
        <f>'33.1 SNDT_Taohon'!AU14/'33.1 SNDT_Taohon'!AU13%</f>
        <v>#DIV/0!</v>
      </c>
      <c r="AV14" s="32" t="e">
        <f>'33.1 SNDT_Taohon'!AV14/'33.1 SNDT_Taohon'!AV13%</f>
        <v>#DIV/0!</v>
      </c>
      <c r="AW14" s="32" t="e">
        <f>'33.1 SNDT_Taohon'!AW14/'33.1 SNDT_Taohon'!AW13%</f>
        <v>#DIV/0!</v>
      </c>
      <c r="AX14" s="32" t="e">
        <f>'33.1 SNDT_Taohon'!AX14/'33.1 SNDT_Taohon'!AX13%</f>
        <v>#DIV/0!</v>
      </c>
      <c r="AY14" s="32" t="e">
        <f>'33.1 SNDT_Taohon'!AY14/'33.1 SNDT_Taohon'!AY13%</f>
        <v>#DIV/0!</v>
      </c>
      <c r="AZ14" s="32" t="e">
        <f>'33.1 SNDT_Taohon'!AZ14/'33.1 SNDT_Taohon'!AZ13%</f>
        <v>#DIV/0!</v>
      </c>
      <c r="BA14" s="32" t="e">
        <f>'33.1 SNDT_Taohon'!BA14/'33.1 SNDT_Taohon'!BA13%</f>
        <v>#DIV/0!</v>
      </c>
      <c r="BB14" s="32" t="e">
        <f>'33.1 SNDT_Taohon'!BB14/'33.1 SNDT_Taohon'!BB13%</f>
        <v>#DIV/0!</v>
      </c>
      <c r="BC14" s="32" t="e">
        <f>'33.1 SNDT_Taohon'!BC14/'33.1 SNDT_Taohon'!BC13%</f>
        <v>#DIV/0!</v>
      </c>
      <c r="BD14" s="32" t="e">
        <f>'33.1 SNDT_Taohon'!BD14/'33.1 SNDT_Taohon'!BD13%</f>
        <v>#DIV/0!</v>
      </c>
      <c r="BE14" s="32" t="e">
        <f>'33.1 SNDT_Taohon'!BE14/'33.1 SNDT_Taohon'!BE13%</f>
        <v>#DIV/0!</v>
      </c>
      <c r="BF14" s="32" t="e">
        <f>'33.1 SNDT_Taohon'!BF14/'33.1 SNDT_Taohon'!BF13%</f>
        <v>#DIV/0!</v>
      </c>
      <c r="BG14" s="32" t="e">
        <f>'33.1 SNDT_Taohon'!BG14/'33.1 SNDT_Taohon'!BG13%</f>
        <v>#DIV/0!</v>
      </c>
      <c r="BH14" s="32" t="e">
        <f>'33.1 SNDT_Taohon'!BH14/'33.1 SNDT_Taohon'!BH13%</f>
        <v>#DIV/0!</v>
      </c>
      <c r="BI14" s="32" t="e">
        <f>'33.1 SNDT_Taohon'!BI14/'33.1 SNDT_Taohon'!BI13%</f>
        <v>#DIV/0!</v>
      </c>
      <c r="BJ14" s="32" t="e">
        <f>'33.1 SNDT_Taohon'!BJ14/'33.1 SNDT_Taohon'!BJ13%</f>
        <v>#DIV/0!</v>
      </c>
    </row>
    <row r="15" spans="1:62" x14ac:dyDescent="0.25">
      <c r="A15" s="15"/>
      <c r="B15" s="15"/>
      <c r="C15" s="15"/>
      <c r="D15" s="15"/>
      <c r="E15" s="15" t="s">
        <v>94</v>
      </c>
      <c r="F15" s="32">
        <f>'33.1 SNDT_Taohon'!F15/'33.1 SNDT_Taohon'!F13%</f>
        <v>75.967410680822724</v>
      </c>
      <c r="G15" s="32">
        <f>'33.1 SNDT_Taohon'!G15/'33.1 SNDT_Taohon'!G13%</f>
        <v>87.882352941176478</v>
      </c>
      <c r="H15" s="32" t="e">
        <f>'33.1 SNDT_Taohon'!H15/'33.1 SNDT_Taohon'!H13%</f>
        <v>#DIV/0!</v>
      </c>
      <c r="I15" s="32" t="e">
        <f>'33.1 SNDT_Taohon'!I15/'33.1 SNDT_Taohon'!I13%</f>
        <v>#DIV/0!</v>
      </c>
      <c r="J15" s="32" t="e">
        <f>'33.1 SNDT_Taohon'!J15/'33.1 SNDT_Taohon'!J13%</f>
        <v>#DIV/0!</v>
      </c>
      <c r="K15" s="32" t="e">
        <f>'33.1 SNDT_Taohon'!K15/'33.1 SNDT_Taohon'!K13%</f>
        <v>#DIV/0!</v>
      </c>
      <c r="L15" s="32" t="e">
        <f>'33.1 SNDT_Taohon'!L15/'33.1 SNDT_Taohon'!L13%</f>
        <v>#DIV/0!</v>
      </c>
      <c r="M15" s="32" t="e">
        <f>'33.1 SNDT_Taohon'!M15/'33.1 SNDT_Taohon'!M13%</f>
        <v>#DIV/0!</v>
      </c>
      <c r="N15" s="32" t="e">
        <f>'33.1 SNDT_Taohon'!N15/'33.1 SNDT_Taohon'!N13%</f>
        <v>#DIV/0!</v>
      </c>
      <c r="O15" s="32" t="e">
        <f>'33.1 SNDT_Taohon'!O15/'33.1 SNDT_Taohon'!O13%</f>
        <v>#DIV/0!</v>
      </c>
      <c r="P15" s="32" t="e">
        <f>'33.1 SNDT_Taohon'!P15/'33.1 SNDT_Taohon'!P13%</f>
        <v>#DIV/0!</v>
      </c>
      <c r="Q15" s="32" t="e">
        <f>'33.1 SNDT_Taohon'!Q15/'33.1 SNDT_Taohon'!Q13%</f>
        <v>#DIV/0!</v>
      </c>
      <c r="R15" s="32" t="e">
        <f>'33.1 SNDT_Taohon'!R15/'33.1 SNDT_Taohon'!R13%</f>
        <v>#DIV/0!</v>
      </c>
      <c r="S15" s="32" t="e">
        <f>'33.1 SNDT_Taohon'!S15/'33.1 SNDT_Taohon'!S13%</f>
        <v>#DIV/0!</v>
      </c>
      <c r="T15" s="32" t="e">
        <f>'33.1 SNDT_Taohon'!T15/'33.1 SNDT_Taohon'!T13%</f>
        <v>#DIV/0!</v>
      </c>
      <c r="U15" s="32" t="e">
        <f>'33.1 SNDT_Taohon'!U15/'33.1 SNDT_Taohon'!U13%</f>
        <v>#DIV/0!</v>
      </c>
      <c r="V15" s="32" t="e">
        <f>'33.1 SNDT_Taohon'!V15/'33.1 SNDT_Taohon'!V13%</f>
        <v>#DIV/0!</v>
      </c>
      <c r="W15" s="32" t="e">
        <f>'33.1 SNDT_Taohon'!W15/'33.1 SNDT_Taohon'!W13%</f>
        <v>#DIV/0!</v>
      </c>
      <c r="X15" s="32" t="e">
        <f>'33.1 SNDT_Taohon'!X15/'33.1 SNDT_Taohon'!X13%</f>
        <v>#DIV/0!</v>
      </c>
      <c r="Y15" s="32" t="e">
        <f>'33.1 SNDT_Taohon'!Y15/'33.1 SNDT_Taohon'!Y13%</f>
        <v>#DIV/0!</v>
      </c>
      <c r="Z15" s="32" t="e">
        <f>'33.1 SNDT_Taohon'!Z15/'33.1 SNDT_Taohon'!Z13%</f>
        <v>#DIV/0!</v>
      </c>
      <c r="AA15" s="32" t="e">
        <f>'33.1 SNDT_Taohon'!AA15/'33.1 SNDT_Taohon'!AA13%</f>
        <v>#DIV/0!</v>
      </c>
      <c r="AB15" s="32" t="e">
        <f>'33.1 SNDT_Taohon'!AB15/'33.1 SNDT_Taohon'!AB13%</f>
        <v>#DIV/0!</v>
      </c>
      <c r="AC15" s="32">
        <f>'33.1 SNDT_Taohon'!AC15/'33.1 SNDT_Taohon'!AC13%</f>
        <v>75.641224046196243</v>
      </c>
      <c r="AD15" s="32" t="e">
        <f>'33.1 SNDT_Taohon'!AD15/'33.1 SNDT_Taohon'!AD13%</f>
        <v>#DIV/0!</v>
      </c>
      <c r="AE15" s="32" t="e">
        <f>'33.1 SNDT_Taohon'!AE15/'33.1 SNDT_Taohon'!AE13%</f>
        <v>#DIV/0!</v>
      </c>
      <c r="AF15" s="32" t="e">
        <f>'33.1 SNDT_Taohon'!AF15/'33.1 SNDT_Taohon'!AF13%</f>
        <v>#DIV/0!</v>
      </c>
      <c r="AG15" s="32" t="e">
        <f>'33.1 SNDT_Taohon'!AG15/'33.1 SNDT_Taohon'!AG13%</f>
        <v>#DIV/0!</v>
      </c>
      <c r="AH15" s="32" t="e">
        <f>'33.1 SNDT_Taohon'!AH15/'33.1 SNDT_Taohon'!AH13%</f>
        <v>#DIV/0!</v>
      </c>
      <c r="AI15" s="32" t="e">
        <f>'33.1 SNDT_Taohon'!AI15/'33.1 SNDT_Taohon'!AI13%</f>
        <v>#DIV/0!</v>
      </c>
      <c r="AJ15" s="32" t="e">
        <f>'33.1 SNDT_Taohon'!AJ15/'33.1 SNDT_Taohon'!AJ13%</f>
        <v>#DIV/0!</v>
      </c>
      <c r="AK15" s="32" t="e">
        <f>'33.1 SNDT_Taohon'!AK15/'33.1 SNDT_Taohon'!AK13%</f>
        <v>#DIV/0!</v>
      </c>
      <c r="AL15" s="32" t="e">
        <f>'33.1 SNDT_Taohon'!AL15/'33.1 SNDT_Taohon'!AL13%</f>
        <v>#DIV/0!</v>
      </c>
      <c r="AM15" s="32" t="e">
        <f>'33.1 SNDT_Taohon'!AM15/'33.1 SNDT_Taohon'!AM13%</f>
        <v>#DIV/0!</v>
      </c>
      <c r="AN15" s="32" t="e">
        <f>'33.1 SNDT_Taohon'!AN15/'33.1 SNDT_Taohon'!AN13%</f>
        <v>#DIV/0!</v>
      </c>
      <c r="AO15" s="32" t="e">
        <f>'33.1 SNDT_Taohon'!AO15/'33.1 SNDT_Taohon'!AO13%</f>
        <v>#DIV/0!</v>
      </c>
      <c r="AP15" s="32" t="e">
        <f>'33.1 SNDT_Taohon'!AP15/'33.1 SNDT_Taohon'!AP13%</f>
        <v>#DIV/0!</v>
      </c>
      <c r="AQ15" s="32" t="e">
        <f>'33.1 SNDT_Taohon'!AQ15/'33.1 SNDT_Taohon'!AQ13%</f>
        <v>#DIV/0!</v>
      </c>
      <c r="AR15" s="32" t="e">
        <f>'33.1 SNDT_Taohon'!AR15/'33.1 SNDT_Taohon'!AR13%</f>
        <v>#DIV/0!</v>
      </c>
      <c r="AS15" s="32" t="e">
        <f>'33.1 SNDT_Taohon'!AS15/'33.1 SNDT_Taohon'!AS13%</f>
        <v>#DIV/0!</v>
      </c>
      <c r="AT15" s="32" t="e">
        <f>'33.1 SNDT_Taohon'!AT15/'33.1 SNDT_Taohon'!AT13%</f>
        <v>#DIV/0!</v>
      </c>
      <c r="AU15" s="32" t="e">
        <f>'33.1 SNDT_Taohon'!AU15/'33.1 SNDT_Taohon'!AU13%</f>
        <v>#DIV/0!</v>
      </c>
      <c r="AV15" s="32" t="e">
        <f>'33.1 SNDT_Taohon'!AV15/'33.1 SNDT_Taohon'!AV13%</f>
        <v>#DIV/0!</v>
      </c>
      <c r="AW15" s="32" t="e">
        <f>'33.1 SNDT_Taohon'!AW15/'33.1 SNDT_Taohon'!AW13%</f>
        <v>#DIV/0!</v>
      </c>
      <c r="AX15" s="32" t="e">
        <f>'33.1 SNDT_Taohon'!AX15/'33.1 SNDT_Taohon'!AX13%</f>
        <v>#DIV/0!</v>
      </c>
      <c r="AY15" s="32" t="e">
        <f>'33.1 SNDT_Taohon'!AY15/'33.1 SNDT_Taohon'!AY13%</f>
        <v>#DIV/0!</v>
      </c>
      <c r="AZ15" s="32" t="e">
        <f>'33.1 SNDT_Taohon'!AZ15/'33.1 SNDT_Taohon'!AZ13%</f>
        <v>#DIV/0!</v>
      </c>
      <c r="BA15" s="32" t="e">
        <f>'33.1 SNDT_Taohon'!BA15/'33.1 SNDT_Taohon'!BA13%</f>
        <v>#DIV/0!</v>
      </c>
      <c r="BB15" s="32" t="e">
        <f>'33.1 SNDT_Taohon'!BB15/'33.1 SNDT_Taohon'!BB13%</f>
        <v>#DIV/0!</v>
      </c>
      <c r="BC15" s="32" t="e">
        <f>'33.1 SNDT_Taohon'!BC15/'33.1 SNDT_Taohon'!BC13%</f>
        <v>#DIV/0!</v>
      </c>
      <c r="BD15" s="32" t="e">
        <f>'33.1 SNDT_Taohon'!BD15/'33.1 SNDT_Taohon'!BD13%</f>
        <v>#DIV/0!</v>
      </c>
      <c r="BE15" s="32" t="e">
        <f>'33.1 SNDT_Taohon'!BE15/'33.1 SNDT_Taohon'!BE13%</f>
        <v>#DIV/0!</v>
      </c>
      <c r="BF15" s="32" t="e">
        <f>'33.1 SNDT_Taohon'!BF15/'33.1 SNDT_Taohon'!BF13%</f>
        <v>#DIV/0!</v>
      </c>
      <c r="BG15" s="32" t="e">
        <f>'33.1 SNDT_Taohon'!BG15/'33.1 SNDT_Taohon'!BG13%</f>
        <v>#DIV/0!</v>
      </c>
      <c r="BH15" s="32" t="e">
        <f>'33.1 SNDT_Taohon'!BH15/'33.1 SNDT_Taohon'!BH13%</f>
        <v>#DIV/0!</v>
      </c>
      <c r="BI15" s="32" t="e">
        <f>'33.1 SNDT_Taohon'!BI15/'33.1 SNDT_Taohon'!BI13%</f>
        <v>#DIV/0!</v>
      </c>
      <c r="BJ15" s="32" t="e">
        <f>'33.1 SNDT_Taohon'!BJ15/'33.1 SNDT_Taohon'!BJ13%</f>
        <v>#DIV/0!</v>
      </c>
    </row>
    <row r="16" spans="1:62" x14ac:dyDescent="0.25">
      <c r="A16" s="15"/>
      <c r="B16" s="15"/>
      <c r="C16" s="15" t="s">
        <v>136</v>
      </c>
      <c r="D16" s="15" t="s">
        <v>141</v>
      </c>
      <c r="E16" s="15" t="s">
        <v>118</v>
      </c>
      <c r="F16" s="3">
        <v>100</v>
      </c>
      <c r="G16" s="3">
        <v>100</v>
      </c>
      <c r="H16" s="3">
        <v>100</v>
      </c>
      <c r="I16" s="3">
        <v>100</v>
      </c>
      <c r="J16" s="3">
        <v>100</v>
      </c>
      <c r="K16" s="3">
        <v>100</v>
      </c>
      <c r="L16" s="3">
        <v>100</v>
      </c>
      <c r="M16" s="3">
        <v>100</v>
      </c>
      <c r="N16" s="3">
        <v>100</v>
      </c>
      <c r="O16" s="3">
        <v>100</v>
      </c>
      <c r="P16" s="3">
        <v>100</v>
      </c>
      <c r="Q16" s="3">
        <v>100</v>
      </c>
      <c r="R16" s="3">
        <v>100</v>
      </c>
      <c r="S16" s="3">
        <v>100</v>
      </c>
      <c r="T16" s="3">
        <v>100</v>
      </c>
      <c r="U16" s="3">
        <v>100</v>
      </c>
      <c r="V16" s="3">
        <v>100</v>
      </c>
      <c r="W16" s="3">
        <v>100</v>
      </c>
      <c r="X16" s="3">
        <v>100</v>
      </c>
      <c r="Y16" s="3">
        <v>100</v>
      </c>
      <c r="Z16" s="3">
        <v>100</v>
      </c>
      <c r="AA16" s="3">
        <v>100</v>
      </c>
      <c r="AB16" s="3">
        <v>100</v>
      </c>
      <c r="AC16" s="3">
        <v>100</v>
      </c>
      <c r="AD16" s="3">
        <v>100</v>
      </c>
      <c r="AE16" s="3">
        <v>100</v>
      </c>
      <c r="AF16" s="3">
        <v>100</v>
      </c>
      <c r="AG16" s="3">
        <v>100</v>
      </c>
      <c r="AH16" s="3">
        <v>100</v>
      </c>
      <c r="AI16" s="3">
        <v>100</v>
      </c>
      <c r="AJ16" s="3">
        <v>100</v>
      </c>
      <c r="AK16" s="3">
        <v>100</v>
      </c>
      <c r="AL16" s="3">
        <v>100</v>
      </c>
      <c r="AM16" s="3">
        <v>100</v>
      </c>
      <c r="AN16" s="3">
        <v>100</v>
      </c>
      <c r="AO16" s="3">
        <v>100</v>
      </c>
      <c r="AP16" s="3">
        <v>100</v>
      </c>
      <c r="AQ16" s="3">
        <v>100</v>
      </c>
      <c r="AR16" s="3">
        <v>100</v>
      </c>
      <c r="AS16" s="3">
        <v>100</v>
      </c>
      <c r="AT16" s="3">
        <v>100</v>
      </c>
      <c r="AU16" s="3">
        <v>100</v>
      </c>
      <c r="AV16" s="3">
        <v>100</v>
      </c>
      <c r="AW16" s="3">
        <v>100</v>
      </c>
      <c r="AX16" s="3">
        <v>100</v>
      </c>
      <c r="AY16" s="3">
        <v>100</v>
      </c>
      <c r="AZ16" s="3">
        <v>100</v>
      </c>
      <c r="BA16" s="3">
        <v>100</v>
      </c>
      <c r="BB16" s="3">
        <v>100</v>
      </c>
      <c r="BC16" s="3">
        <v>100</v>
      </c>
      <c r="BD16" s="3">
        <v>100</v>
      </c>
      <c r="BE16" s="3">
        <v>100</v>
      </c>
      <c r="BF16" s="3">
        <v>100</v>
      </c>
      <c r="BG16" s="3">
        <v>100</v>
      </c>
      <c r="BH16" s="3">
        <v>100</v>
      </c>
      <c r="BI16" s="3">
        <v>100</v>
      </c>
      <c r="BJ16" s="3">
        <v>100</v>
      </c>
    </row>
    <row r="17" spans="1:62" x14ac:dyDescent="0.25">
      <c r="A17" s="15"/>
      <c r="B17" s="15"/>
      <c r="C17" s="15"/>
      <c r="D17" s="15"/>
      <c r="E17" s="15" t="s">
        <v>93</v>
      </c>
      <c r="F17" s="32">
        <f>'33.1 SNDT_Taohon'!F17/'33.1 SNDT_Taohon'!F16%</f>
        <v>34.603754422798715</v>
      </c>
      <c r="G17" s="32">
        <f>'33.1 SNDT_Taohon'!G17/'33.1 SNDT_Taohon'!G16%</f>
        <v>0</v>
      </c>
      <c r="H17" s="32" t="e">
        <f>'33.1 SNDT_Taohon'!H17/'33.1 SNDT_Taohon'!H16%</f>
        <v>#DIV/0!</v>
      </c>
      <c r="I17" s="32">
        <f>'33.1 SNDT_Taohon'!I17/'33.1 SNDT_Taohon'!I16%</f>
        <v>0</v>
      </c>
      <c r="J17" s="32" t="e">
        <f>'33.1 SNDT_Taohon'!J17/'33.1 SNDT_Taohon'!J16%</f>
        <v>#DIV/0!</v>
      </c>
      <c r="K17" s="32" t="e">
        <f>'33.1 SNDT_Taohon'!K17/'33.1 SNDT_Taohon'!K16%</f>
        <v>#DIV/0!</v>
      </c>
      <c r="L17" s="32" t="e">
        <f>'33.1 SNDT_Taohon'!L17/'33.1 SNDT_Taohon'!L16%</f>
        <v>#DIV/0!</v>
      </c>
      <c r="M17" s="32" t="e">
        <f>'33.1 SNDT_Taohon'!M17/'33.1 SNDT_Taohon'!M16%</f>
        <v>#DIV/0!</v>
      </c>
      <c r="N17" s="32" t="e">
        <f>'33.1 SNDT_Taohon'!N17/'33.1 SNDT_Taohon'!N16%</f>
        <v>#DIV/0!</v>
      </c>
      <c r="O17" s="32" t="e">
        <f>'33.1 SNDT_Taohon'!O17/'33.1 SNDT_Taohon'!O16%</f>
        <v>#DIV/0!</v>
      </c>
      <c r="P17" s="32" t="e">
        <f>'33.1 SNDT_Taohon'!P17/'33.1 SNDT_Taohon'!P16%</f>
        <v>#DIV/0!</v>
      </c>
      <c r="Q17" s="32" t="e">
        <f>'33.1 SNDT_Taohon'!Q17/'33.1 SNDT_Taohon'!Q16%</f>
        <v>#DIV/0!</v>
      </c>
      <c r="R17" s="32" t="e">
        <f>'33.1 SNDT_Taohon'!R17/'33.1 SNDT_Taohon'!R16%</f>
        <v>#DIV/0!</v>
      </c>
      <c r="S17" s="32" t="e">
        <f>'33.1 SNDT_Taohon'!S17/'33.1 SNDT_Taohon'!S16%</f>
        <v>#DIV/0!</v>
      </c>
      <c r="T17" s="32" t="e">
        <f>'33.1 SNDT_Taohon'!T17/'33.1 SNDT_Taohon'!T16%</f>
        <v>#DIV/0!</v>
      </c>
      <c r="U17" s="32" t="e">
        <f>'33.1 SNDT_Taohon'!U17/'33.1 SNDT_Taohon'!U16%</f>
        <v>#DIV/0!</v>
      </c>
      <c r="V17" s="32" t="e">
        <f>'33.1 SNDT_Taohon'!V17/'33.1 SNDT_Taohon'!V16%</f>
        <v>#DIV/0!</v>
      </c>
      <c r="W17" s="32" t="e">
        <f>'33.1 SNDT_Taohon'!W17/'33.1 SNDT_Taohon'!W16%</f>
        <v>#DIV/0!</v>
      </c>
      <c r="X17" s="32" t="e">
        <f>'33.1 SNDT_Taohon'!X17/'33.1 SNDT_Taohon'!X16%</f>
        <v>#DIV/0!</v>
      </c>
      <c r="Y17" s="32" t="e">
        <f>'33.1 SNDT_Taohon'!Y17/'33.1 SNDT_Taohon'!Y16%</f>
        <v>#DIV/0!</v>
      </c>
      <c r="Z17" s="32" t="e">
        <f>'33.1 SNDT_Taohon'!Z17/'33.1 SNDT_Taohon'!Z16%</f>
        <v>#DIV/0!</v>
      </c>
      <c r="AA17" s="32" t="e">
        <f>'33.1 SNDT_Taohon'!AA17/'33.1 SNDT_Taohon'!AA16%</f>
        <v>#DIV/0!</v>
      </c>
      <c r="AB17" s="32" t="e">
        <f>'33.1 SNDT_Taohon'!AB17/'33.1 SNDT_Taohon'!AB16%</f>
        <v>#DIV/0!</v>
      </c>
      <c r="AC17" s="32">
        <f>'33.1 SNDT_Taohon'!AC17/'33.1 SNDT_Taohon'!AC16%</f>
        <v>35.525881463765401</v>
      </c>
      <c r="AD17" s="32" t="e">
        <f>'33.1 SNDT_Taohon'!AD17/'33.1 SNDT_Taohon'!AD16%</f>
        <v>#DIV/0!</v>
      </c>
      <c r="AE17" s="32" t="e">
        <f>'33.1 SNDT_Taohon'!AE17/'33.1 SNDT_Taohon'!AE16%</f>
        <v>#DIV/0!</v>
      </c>
      <c r="AF17" s="32" t="e">
        <f>'33.1 SNDT_Taohon'!AF17/'33.1 SNDT_Taohon'!AF16%</f>
        <v>#DIV/0!</v>
      </c>
      <c r="AG17" s="32" t="e">
        <f>'33.1 SNDT_Taohon'!AG17/'33.1 SNDT_Taohon'!AG16%</f>
        <v>#DIV/0!</v>
      </c>
      <c r="AH17" s="32" t="e">
        <f>'33.1 SNDT_Taohon'!AH17/'33.1 SNDT_Taohon'!AH16%</f>
        <v>#DIV/0!</v>
      </c>
      <c r="AI17" s="32" t="e">
        <f>'33.1 SNDT_Taohon'!AI17/'33.1 SNDT_Taohon'!AI16%</f>
        <v>#DIV/0!</v>
      </c>
      <c r="AJ17" s="32" t="e">
        <f>'33.1 SNDT_Taohon'!AJ17/'33.1 SNDT_Taohon'!AJ16%</f>
        <v>#DIV/0!</v>
      </c>
      <c r="AK17" s="32">
        <f>'33.1 SNDT_Taohon'!AK17/'33.1 SNDT_Taohon'!AK16%</f>
        <v>26.821589441361368</v>
      </c>
      <c r="AL17" s="32" t="e">
        <f>'33.1 SNDT_Taohon'!AL17/'33.1 SNDT_Taohon'!AL16%</f>
        <v>#DIV/0!</v>
      </c>
      <c r="AM17" s="32" t="e">
        <f>'33.1 SNDT_Taohon'!AM17/'33.1 SNDT_Taohon'!AM16%</f>
        <v>#DIV/0!</v>
      </c>
      <c r="AN17" s="32" t="e">
        <f>'33.1 SNDT_Taohon'!AN17/'33.1 SNDT_Taohon'!AN16%</f>
        <v>#DIV/0!</v>
      </c>
      <c r="AO17" s="32" t="e">
        <f>'33.1 SNDT_Taohon'!AO17/'33.1 SNDT_Taohon'!AO16%</f>
        <v>#DIV/0!</v>
      </c>
      <c r="AP17" s="32" t="e">
        <f>'33.1 SNDT_Taohon'!AP17/'33.1 SNDT_Taohon'!AP16%</f>
        <v>#DIV/0!</v>
      </c>
      <c r="AQ17" s="32">
        <f>'33.1 SNDT_Taohon'!AQ17/'33.1 SNDT_Taohon'!AQ16%</f>
        <v>0</v>
      </c>
      <c r="AR17" s="32" t="e">
        <f>'33.1 SNDT_Taohon'!AR17/'33.1 SNDT_Taohon'!AR16%</f>
        <v>#DIV/0!</v>
      </c>
      <c r="AS17" s="32" t="e">
        <f>'33.1 SNDT_Taohon'!AS17/'33.1 SNDT_Taohon'!AS16%</f>
        <v>#DIV/0!</v>
      </c>
      <c r="AT17" s="32" t="e">
        <f>'33.1 SNDT_Taohon'!AT17/'33.1 SNDT_Taohon'!AT16%</f>
        <v>#DIV/0!</v>
      </c>
      <c r="AU17" s="32" t="e">
        <f>'33.1 SNDT_Taohon'!AU17/'33.1 SNDT_Taohon'!AU16%</f>
        <v>#DIV/0!</v>
      </c>
      <c r="AV17" s="32" t="e">
        <f>'33.1 SNDT_Taohon'!AV17/'33.1 SNDT_Taohon'!AV16%</f>
        <v>#DIV/0!</v>
      </c>
      <c r="AW17" s="32" t="e">
        <f>'33.1 SNDT_Taohon'!AW17/'33.1 SNDT_Taohon'!AW16%</f>
        <v>#DIV/0!</v>
      </c>
      <c r="AX17" s="32" t="e">
        <f>'33.1 SNDT_Taohon'!AX17/'33.1 SNDT_Taohon'!AX16%</f>
        <v>#DIV/0!</v>
      </c>
      <c r="AY17" s="32" t="e">
        <f>'33.1 SNDT_Taohon'!AY17/'33.1 SNDT_Taohon'!AY16%</f>
        <v>#DIV/0!</v>
      </c>
      <c r="AZ17" s="32" t="e">
        <f>'33.1 SNDT_Taohon'!AZ17/'33.1 SNDT_Taohon'!AZ16%</f>
        <v>#DIV/0!</v>
      </c>
      <c r="BA17" s="32" t="e">
        <f>'33.1 SNDT_Taohon'!BA17/'33.1 SNDT_Taohon'!BA16%</f>
        <v>#DIV/0!</v>
      </c>
      <c r="BB17" s="32" t="e">
        <f>'33.1 SNDT_Taohon'!BB17/'33.1 SNDT_Taohon'!BB16%</f>
        <v>#DIV/0!</v>
      </c>
      <c r="BC17" s="32" t="e">
        <f>'33.1 SNDT_Taohon'!BC17/'33.1 SNDT_Taohon'!BC16%</f>
        <v>#DIV/0!</v>
      </c>
      <c r="BD17" s="32" t="e">
        <f>'33.1 SNDT_Taohon'!BD17/'33.1 SNDT_Taohon'!BD16%</f>
        <v>#DIV/0!</v>
      </c>
      <c r="BE17" s="32" t="e">
        <f>'33.1 SNDT_Taohon'!BE17/'33.1 SNDT_Taohon'!BE16%</f>
        <v>#DIV/0!</v>
      </c>
      <c r="BF17" s="32" t="e">
        <f>'33.1 SNDT_Taohon'!BF17/'33.1 SNDT_Taohon'!BF16%</f>
        <v>#DIV/0!</v>
      </c>
      <c r="BG17" s="32" t="e">
        <f>'33.1 SNDT_Taohon'!BG17/'33.1 SNDT_Taohon'!BG16%</f>
        <v>#DIV/0!</v>
      </c>
      <c r="BH17" s="32" t="e">
        <f>'33.1 SNDT_Taohon'!BH17/'33.1 SNDT_Taohon'!BH16%</f>
        <v>#DIV/0!</v>
      </c>
      <c r="BI17" s="32">
        <f>'33.1 SNDT_Taohon'!BI17/'33.1 SNDT_Taohon'!BI16%</f>
        <v>100.00000000000001</v>
      </c>
      <c r="BJ17" s="32" t="e">
        <f>'33.1 SNDT_Taohon'!BJ17/'33.1 SNDT_Taohon'!BJ16%</f>
        <v>#DIV/0!</v>
      </c>
    </row>
    <row r="18" spans="1:62" x14ac:dyDescent="0.25">
      <c r="A18" s="15"/>
      <c r="B18" s="15"/>
      <c r="C18" s="15"/>
      <c r="D18" s="15"/>
      <c r="E18" s="15" t="s">
        <v>94</v>
      </c>
      <c r="F18" s="32">
        <f>'33.1 SNDT_Taohon'!F18/'33.1 SNDT_Taohon'!F16%</f>
        <v>65.396245577201398</v>
      </c>
      <c r="G18" s="32">
        <f>'33.1 SNDT_Taohon'!G18/'33.1 SNDT_Taohon'!G16%</f>
        <v>100</v>
      </c>
      <c r="H18" s="32" t="e">
        <f>'33.1 SNDT_Taohon'!H18/'33.1 SNDT_Taohon'!H16%</f>
        <v>#DIV/0!</v>
      </c>
      <c r="I18" s="32">
        <f>'33.1 SNDT_Taohon'!I18/'33.1 SNDT_Taohon'!I16%</f>
        <v>100</v>
      </c>
      <c r="J18" s="32" t="e">
        <f>'33.1 SNDT_Taohon'!J18/'33.1 SNDT_Taohon'!J16%</f>
        <v>#DIV/0!</v>
      </c>
      <c r="K18" s="32" t="e">
        <f>'33.1 SNDT_Taohon'!K18/'33.1 SNDT_Taohon'!K16%</f>
        <v>#DIV/0!</v>
      </c>
      <c r="L18" s="32" t="e">
        <f>'33.1 SNDT_Taohon'!L18/'33.1 SNDT_Taohon'!L16%</f>
        <v>#DIV/0!</v>
      </c>
      <c r="M18" s="32" t="e">
        <f>'33.1 SNDT_Taohon'!M18/'33.1 SNDT_Taohon'!M16%</f>
        <v>#DIV/0!</v>
      </c>
      <c r="N18" s="32" t="e">
        <f>'33.1 SNDT_Taohon'!N18/'33.1 SNDT_Taohon'!N16%</f>
        <v>#DIV/0!</v>
      </c>
      <c r="O18" s="32" t="e">
        <f>'33.1 SNDT_Taohon'!O18/'33.1 SNDT_Taohon'!O16%</f>
        <v>#DIV/0!</v>
      </c>
      <c r="P18" s="32" t="e">
        <f>'33.1 SNDT_Taohon'!P18/'33.1 SNDT_Taohon'!P16%</f>
        <v>#DIV/0!</v>
      </c>
      <c r="Q18" s="32" t="e">
        <f>'33.1 SNDT_Taohon'!Q18/'33.1 SNDT_Taohon'!Q16%</f>
        <v>#DIV/0!</v>
      </c>
      <c r="R18" s="32" t="e">
        <f>'33.1 SNDT_Taohon'!R18/'33.1 SNDT_Taohon'!R16%</f>
        <v>#DIV/0!</v>
      </c>
      <c r="S18" s="32" t="e">
        <f>'33.1 SNDT_Taohon'!S18/'33.1 SNDT_Taohon'!S16%</f>
        <v>#DIV/0!</v>
      </c>
      <c r="T18" s="32" t="e">
        <f>'33.1 SNDT_Taohon'!T18/'33.1 SNDT_Taohon'!T16%</f>
        <v>#DIV/0!</v>
      </c>
      <c r="U18" s="32" t="e">
        <f>'33.1 SNDT_Taohon'!U18/'33.1 SNDT_Taohon'!U16%</f>
        <v>#DIV/0!</v>
      </c>
      <c r="V18" s="32" t="e">
        <f>'33.1 SNDT_Taohon'!V18/'33.1 SNDT_Taohon'!V16%</f>
        <v>#DIV/0!</v>
      </c>
      <c r="W18" s="32" t="e">
        <f>'33.1 SNDT_Taohon'!W18/'33.1 SNDT_Taohon'!W16%</f>
        <v>#DIV/0!</v>
      </c>
      <c r="X18" s="32" t="e">
        <f>'33.1 SNDT_Taohon'!X18/'33.1 SNDT_Taohon'!X16%</f>
        <v>#DIV/0!</v>
      </c>
      <c r="Y18" s="32" t="e">
        <f>'33.1 SNDT_Taohon'!Y18/'33.1 SNDT_Taohon'!Y16%</f>
        <v>#DIV/0!</v>
      </c>
      <c r="Z18" s="32" t="e">
        <f>'33.1 SNDT_Taohon'!Z18/'33.1 SNDT_Taohon'!Z16%</f>
        <v>#DIV/0!</v>
      </c>
      <c r="AA18" s="32" t="e">
        <f>'33.1 SNDT_Taohon'!AA18/'33.1 SNDT_Taohon'!AA16%</f>
        <v>#DIV/0!</v>
      </c>
      <c r="AB18" s="32" t="e">
        <f>'33.1 SNDT_Taohon'!AB18/'33.1 SNDT_Taohon'!AB16%</f>
        <v>#DIV/0!</v>
      </c>
      <c r="AC18" s="32">
        <f>'33.1 SNDT_Taohon'!AC18/'33.1 SNDT_Taohon'!AC16%</f>
        <v>64.474118536234727</v>
      </c>
      <c r="AD18" s="32" t="e">
        <f>'33.1 SNDT_Taohon'!AD18/'33.1 SNDT_Taohon'!AD16%</f>
        <v>#DIV/0!</v>
      </c>
      <c r="AE18" s="32" t="e">
        <f>'33.1 SNDT_Taohon'!AE18/'33.1 SNDT_Taohon'!AE16%</f>
        <v>#DIV/0!</v>
      </c>
      <c r="AF18" s="32" t="e">
        <f>'33.1 SNDT_Taohon'!AF18/'33.1 SNDT_Taohon'!AF16%</f>
        <v>#DIV/0!</v>
      </c>
      <c r="AG18" s="32" t="e">
        <f>'33.1 SNDT_Taohon'!AG18/'33.1 SNDT_Taohon'!AG16%</f>
        <v>#DIV/0!</v>
      </c>
      <c r="AH18" s="32" t="e">
        <f>'33.1 SNDT_Taohon'!AH18/'33.1 SNDT_Taohon'!AH16%</f>
        <v>#DIV/0!</v>
      </c>
      <c r="AI18" s="32" t="e">
        <f>'33.1 SNDT_Taohon'!AI18/'33.1 SNDT_Taohon'!AI16%</f>
        <v>#DIV/0!</v>
      </c>
      <c r="AJ18" s="32" t="e">
        <f>'33.1 SNDT_Taohon'!AJ18/'33.1 SNDT_Taohon'!AJ16%</f>
        <v>#DIV/0!</v>
      </c>
      <c r="AK18" s="32">
        <f>'33.1 SNDT_Taohon'!AK18/'33.1 SNDT_Taohon'!AK16%</f>
        <v>73.178410558638589</v>
      </c>
      <c r="AL18" s="32" t="e">
        <f>'33.1 SNDT_Taohon'!AL18/'33.1 SNDT_Taohon'!AL16%</f>
        <v>#DIV/0!</v>
      </c>
      <c r="AM18" s="32" t="e">
        <f>'33.1 SNDT_Taohon'!AM18/'33.1 SNDT_Taohon'!AM16%</f>
        <v>#DIV/0!</v>
      </c>
      <c r="AN18" s="32" t="e">
        <f>'33.1 SNDT_Taohon'!AN18/'33.1 SNDT_Taohon'!AN16%</f>
        <v>#DIV/0!</v>
      </c>
      <c r="AO18" s="32" t="e">
        <f>'33.1 SNDT_Taohon'!AO18/'33.1 SNDT_Taohon'!AO16%</f>
        <v>#DIV/0!</v>
      </c>
      <c r="AP18" s="32" t="e">
        <f>'33.1 SNDT_Taohon'!AP18/'33.1 SNDT_Taohon'!AP16%</f>
        <v>#DIV/0!</v>
      </c>
      <c r="AQ18" s="32">
        <f>'33.1 SNDT_Taohon'!AQ18/'33.1 SNDT_Taohon'!AQ16%</f>
        <v>100</v>
      </c>
      <c r="AR18" s="32" t="e">
        <f>'33.1 SNDT_Taohon'!AR18/'33.1 SNDT_Taohon'!AR16%</f>
        <v>#DIV/0!</v>
      </c>
      <c r="AS18" s="32" t="e">
        <f>'33.1 SNDT_Taohon'!AS18/'33.1 SNDT_Taohon'!AS16%</f>
        <v>#DIV/0!</v>
      </c>
      <c r="AT18" s="32" t="e">
        <f>'33.1 SNDT_Taohon'!AT18/'33.1 SNDT_Taohon'!AT16%</f>
        <v>#DIV/0!</v>
      </c>
      <c r="AU18" s="32" t="e">
        <f>'33.1 SNDT_Taohon'!AU18/'33.1 SNDT_Taohon'!AU16%</f>
        <v>#DIV/0!</v>
      </c>
      <c r="AV18" s="32" t="e">
        <f>'33.1 SNDT_Taohon'!AV18/'33.1 SNDT_Taohon'!AV16%</f>
        <v>#DIV/0!</v>
      </c>
      <c r="AW18" s="32" t="e">
        <f>'33.1 SNDT_Taohon'!AW18/'33.1 SNDT_Taohon'!AW16%</f>
        <v>#DIV/0!</v>
      </c>
      <c r="AX18" s="32" t="e">
        <f>'33.1 SNDT_Taohon'!AX18/'33.1 SNDT_Taohon'!AX16%</f>
        <v>#DIV/0!</v>
      </c>
      <c r="AY18" s="32" t="e">
        <f>'33.1 SNDT_Taohon'!AY18/'33.1 SNDT_Taohon'!AY16%</f>
        <v>#DIV/0!</v>
      </c>
      <c r="AZ18" s="32" t="e">
        <f>'33.1 SNDT_Taohon'!AZ18/'33.1 SNDT_Taohon'!AZ16%</f>
        <v>#DIV/0!</v>
      </c>
      <c r="BA18" s="32" t="e">
        <f>'33.1 SNDT_Taohon'!BA18/'33.1 SNDT_Taohon'!BA16%</f>
        <v>#DIV/0!</v>
      </c>
      <c r="BB18" s="32" t="e">
        <f>'33.1 SNDT_Taohon'!BB18/'33.1 SNDT_Taohon'!BB16%</f>
        <v>#DIV/0!</v>
      </c>
      <c r="BC18" s="32" t="e">
        <f>'33.1 SNDT_Taohon'!BC18/'33.1 SNDT_Taohon'!BC16%</f>
        <v>#DIV/0!</v>
      </c>
      <c r="BD18" s="32" t="e">
        <f>'33.1 SNDT_Taohon'!BD18/'33.1 SNDT_Taohon'!BD16%</f>
        <v>#DIV/0!</v>
      </c>
      <c r="BE18" s="32" t="e">
        <f>'33.1 SNDT_Taohon'!BE18/'33.1 SNDT_Taohon'!BE16%</f>
        <v>#DIV/0!</v>
      </c>
      <c r="BF18" s="32" t="e">
        <f>'33.1 SNDT_Taohon'!BF18/'33.1 SNDT_Taohon'!BF16%</f>
        <v>#DIV/0!</v>
      </c>
      <c r="BG18" s="32" t="e">
        <f>'33.1 SNDT_Taohon'!BG18/'33.1 SNDT_Taohon'!BG16%</f>
        <v>#DIV/0!</v>
      </c>
      <c r="BH18" s="32" t="e">
        <f>'33.1 SNDT_Taohon'!BH18/'33.1 SNDT_Taohon'!BH16%</f>
        <v>#DIV/0!</v>
      </c>
      <c r="BI18" s="32">
        <f>'33.1 SNDT_Taohon'!BI18/'33.1 SNDT_Taohon'!BI16%</f>
        <v>0</v>
      </c>
      <c r="BJ18" s="32" t="e">
        <f>'33.1 SNDT_Taohon'!BJ18/'33.1 SNDT_Taohon'!BJ16%</f>
        <v>#DIV/0!</v>
      </c>
    </row>
    <row r="19" spans="1:62" x14ac:dyDescent="0.25">
      <c r="A19" s="15"/>
      <c r="B19" s="15"/>
      <c r="C19" s="15" t="s">
        <v>136</v>
      </c>
      <c r="D19" s="15" t="s">
        <v>142</v>
      </c>
      <c r="E19" s="15" t="s">
        <v>118</v>
      </c>
      <c r="F19" s="3">
        <v>100</v>
      </c>
      <c r="G19" s="3">
        <v>100</v>
      </c>
      <c r="H19" s="3">
        <v>100</v>
      </c>
      <c r="I19" s="3">
        <v>100</v>
      </c>
      <c r="J19" s="3">
        <v>100</v>
      </c>
      <c r="K19" s="3">
        <v>100</v>
      </c>
      <c r="L19" s="3">
        <v>100</v>
      </c>
      <c r="M19" s="3">
        <v>100</v>
      </c>
      <c r="N19" s="3">
        <v>100</v>
      </c>
      <c r="O19" s="3">
        <v>100</v>
      </c>
      <c r="P19" s="3">
        <v>100</v>
      </c>
      <c r="Q19" s="3">
        <v>100</v>
      </c>
      <c r="R19" s="3">
        <v>100</v>
      </c>
      <c r="S19" s="3">
        <v>100</v>
      </c>
      <c r="T19" s="3">
        <v>100</v>
      </c>
      <c r="U19" s="3">
        <v>100</v>
      </c>
      <c r="V19" s="3">
        <v>100</v>
      </c>
      <c r="W19" s="3">
        <v>100</v>
      </c>
      <c r="X19" s="3">
        <v>100</v>
      </c>
      <c r="Y19" s="3">
        <v>100</v>
      </c>
      <c r="Z19" s="3">
        <v>100</v>
      </c>
      <c r="AA19" s="3">
        <v>100</v>
      </c>
      <c r="AB19" s="3">
        <v>100</v>
      </c>
      <c r="AC19" s="3">
        <v>100</v>
      </c>
      <c r="AD19" s="3">
        <v>100</v>
      </c>
      <c r="AE19" s="3">
        <v>100</v>
      </c>
      <c r="AF19" s="3">
        <v>100</v>
      </c>
      <c r="AG19" s="3">
        <v>100</v>
      </c>
      <c r="AH19" s="3">
        <v>100</v>
      </c>
      <c r="AI19" s="3">
        <v>100</v>
      </c>
      <c r="AJ19" s="3">
        <v>100</v>
      </c>
      <c r="AK19" s="3">
        <v>100</v>
      </c>
      <c r="AL19" s="3">
        <v>100</v>
      </c>
      <c r="AM19" s="3">
        <v>100</v>
      </c>
      <c r="AN19" s="3">
        <v>100</v>
      </c>
      <c r="AO19" s="3">
        <v>100</v>
      </c>
      <c r="AP19" s="3">
        <v>100</v>
      </c>
      <c r="AQ19" s="3">
        <v>100</v>
      </c>
      <c r="AR19" s="3">
        <v>100</v>
      </c>
      <c r="AS19" s="3">
        <v>100</v>
      </c>
      <c r="AT19" s="3">
        <v>100</v>
      </c>
      <c r="AU19" s="3">
        <v>100</v>
      </c>
      <c r="AV19" s="3">
        <v>100</v>
      </c>
      <c r="AW19" s="3">
        <v>100</v>
      </c>
      <c r="AX19" s="3">
        <v>100</v>
      </c>
      <c r="AY19" s="3">
        <v>100</v>
      </c>
      <c r="AZ19" s="3">
        <v>100</v>
      </c>
      <c r="BA19" s="3">
        <v>100</v>
      </c>
      <c r="BB19" s="3">
        <v>100</v>
      </c>
      <c r="BC19" s="3">
        <v>100</v>
      </c>
      <c r="BD19" s="3">
        <v>100</v>
      </c>
      <c r="BE19" s="3">
        <v>100</v>
      </c>
      <c r="BF19" s="3">
        <v>100</v>
      </c>
      <c r="BG19" s="3">
        <v>100</v>
      </c>
      <c r="BH19" s="3">
        <v>100</v>
      </c>
      <c r="BI19" s="3">
        <v>100</v>
      </c>
      <c r="BJ19" s="3">
        <v>100</v>
      </c>
    </row>
    <row r="20" spans="1:62" x14ac:dyDescent="0.25">
      <c r="A20" s="15"/>
      <c r="B20" s="15"/>
      <c r="C20" s="15"/>
      <c r="D20" s="15"/>
      <c r="E20" s="15" t="s">
        <v>93</v>
      </c>
      <c r="F20" s="32">
        <f>'33.1 SNDT_Taohon'!F20/'33.1 SNDT_Taohon'!F19%</f>
        <v>28.783275028040681</v>
      </c>
      <c r="G20" s="32">
        <f>'33.1 SNDT_Taohon'!G20/'33.1 SNDT_Taohon'!G19%</f>
        <v>0</v>
      </c>
      <c r="H20" s="32" t="e">
        <f>'33.1 SNDT_Taohon'!H20/'33.1 SNDT_Taohon'!H19%</f>
        <v>#DIV/0!</v>
      </c>
      <c r="I20" s="32" t="e">
        <f>'33.1 SNDT_Taohon'!I20/'33.1 SNDT_Taohon'!I19%</f>
        <v>#DIV/0!</v>
      </c>
      <c r="J20" s="32" t="e">
        <f>'33.1 SNDT_Taohon'!J20/'33.1 SNDT_Taohon'!J19%</f>
        <v>#DIV/0!</v>
      </c>
      <c r="K20" s="32" t="e">
        <f>'33.1 SNDT_Taohon'!K20/'33.1 SNDT_Taohon'!K19%</f>
        <v>#DIV/0!</v>
      </c>
      <c r="L20" s="32" t="e">
        <f>'33.1 SNDT_Taohon'!L20/'33.1 SNDT_Taohon'!L19%</f>
        <v>#DIV/0!</v>
      </c>
      <c r="M20" s="32" t="e">
        <f>'33.1 SNDT_Taohon'!M20/'33.1 SNDT_Taohon'!M19%</f>
        <v>#DIV/0!</v>
      </c>
      <c r="N20" s="32">
        <f>'33.1 SNDT_Taohon'!N20/'33.1 SNDT_Taohon'!N19%</f>
        <v>0</v>
      </c>
      <c r="O20" s="32" t="e">
        <f>'33.1 SNDT_Taohon'!O20/'33.1 SNDT_Taohon'!O19%</f>
        <v>#DIV/0!</v>
      </c>
      <c r="P20" s="32" t="e">
        <f>'33.1 SNDT_Taohon'!P20/'33.1 SNDT_Taohon'!P19%</f>
        <v>#DIV/0!</v>
      </c>
      <c r="Q20" s="32" t="e">
        <f>'33.1 SNDT_Taohon'!Q20/'33.1 SNDT_Taohon'!Q19%</f>
        <v>#DIV/0!</v>
      </c>
      <c r="R20" s="32" t="e">
        <f>'33.1 SNDT_Taohon'!R20/'33.1 SNDT_Taohon'!R19%</f>
        <v>#DIV/0!</v>
      </c>
      <c r="S20" s="32" t="e">
        <f>'33.1 SNDT_Taohon'!S20/'33.1 SNDT_Taohon'!S19%</f>
        <v>#DIV/0!</v>
      </c>
      <c r="T20" s="32" t="e">
        <f>'33.1 SNDT_Taohon'!T20/'33.1 SNDT_Taohon'!T19%</f>
        <v>#DIV/0!</v>
      </c>
      <c r="U20" s="32" t="e">
        <f>'33.1 SNDT_Taohon'!U20/'33.1 SNDT_Taohon'!U19%</f>
        <v>#DIV/0!</v>
      </c>
      <c r="V20" s="32" t="e">
        <f>'33.1 SNDT_Taohon'!V20/'33.1 SNDT_Taohon'!V19%</f>
        <v>#DIV/0!</v>
      </c>
      <c r="W20" s="32" t="e">
        <f>'33.1 SNDT_Taohon'!W20/'33.1 SNDT_Taohon'!W19%</f>
        <v>#DIV/0!</v>
      </c>
      <c r="X20" s="32" t="e">
        <f>'33.1 SNDT_Taohon'!X20/'33.1 SNDT_Taohon'!X19%</f>
        <v>#DIV/0!</v>
      </c>
      <c r="Y20" s="32" t="e">
        <f>'33.1 SNDT_Taohon'!Y20/'33.1 SNDT_Taohon'!Y19%</f>
        <v>#DIV/0!</v>
      </c>
      <c r="Z20" s="32" t="e">
        <f>'33.1 SNDT_Taohon'!Z20/'33.1 SNDT_Taohon'!Z19%</f>
        <v>#DIV/0!</v>
      </c>
      <c r="AA20" s="32" t="e">
        <f>'33.1 SNDT_Taohon'!AA20/'33.1 SNDT_Taohon'!AA19%</f>
        <v>#DIV/0!</v>
      </c>
      <c r="AB20" s="32" t="e">
        <f>'33.1 SNDT_Taohon'!AB20/'33.1 SNDT_Taohon'!AB19%</f>
        <v>#DIV/0!</v>
      </c>
      <c r="AC20" s="32">
        <f>'33.1 SNDT_Taohon'!AC20/'33.1 SNDT_Taohon'!AC19%</f>
        <v>29.384692279468492</v>
      </c>
      <c r="AD20" s="32" t="e">
        <f>'33.1 SNDT_Taohon'!AD20/'33.1 SNDT_Taohon'!AD19%</f>
        <v>#DIV/0!</v>
      </c>
      <c r="AE20" s="32" t="e">
        <f>'33.1 SNDT_Taohon'!AE20/'33.1 SNDT_Taohon'!AE19%</f>
        <v>#DIV/0!</v>
      </c>
      <c r="AF20" s="32" t="e">
        <f>'33.1 SNDT_Taohon'!AF20/'33.1 SNDT_Taohon'!AF19%</f>
        <v>#DIV/0!</v>
      </c>
      <c r="AG20" s="32" t="e">
        <f>'33.1 SNDT_Taohon'!AG20/'33.1 SNDT_Taohon'!AG19%</f>
        <v>#DIV/0!</v>
      </c>
      <c r="AH20" s="32" t="e">
        <f>'33.1 SNDT_Taohon'!AH20/'33.1 SNDT_Taohon'!AH19%</f>
        <v>#DIV/0!</v>
      </c>
      <c r="AI20" s="32" t="e">
        <f>'33.1 SNDT_Taohon'!AI20/'33.1 SNDT_Taohon'!AI19%</f>
        <v>#DIV/0!</v>
      </c>
      <c r="AJ20" s="32" t="e">
        <f>'33.1 SNDT_Taohon'!AJ20/'33.1 SNDT_Taohon'!AJ19%</f>
        <v>#DIV/0!</v>
      </c>
      <c r="AK20" s="32">
        <f>'33.1 SNDT_Taohon'!AK20/'33.1 SNDT_Taohon'!AK19%</f>
        <v>0</v>
      </c>
      <c r="AL20" s="32" t="e">
        <f>'33.1 SNDT_Taohon'!AL20/'33.1 SNDT_Taohon'!AL19%</f>
        <v>#DIV/0!</v>
      </c>
      <c r="AM20" s="32" t="e">
        <f>'33.1 SNDT_Taohon'!AM20/'33.1 SNDT_Taohon'!AM19%</f>
        <v>#DIV/0!</v>
      </c>
      <c r="AN20" s="32" t="e">
        <f>'33.1 SNDT_Taohon'!AN20/'33.1 SNDT_Taohon'!AN19%</f>
        <v>#DIV/0!</v>
      </c>
      <c r="AO20" s="32" t="e">
        <f>'33.1 SNDT_Taohon'!AO20/'33.1 SNDT_Taohon'!AO19%</f>
        <v>#DIV/0!</v>
      </c>
      <c r="AP20" s="32" t="e">
        <f>'33.1 SNDT_Taohon'!AP20/'33.1 SNDT_Taohon'!AP19%</f>
        <v>#DIV/0!</v>
      </c>
      <c r="AQ20" s="32" t="e">
        <f>'33.1 SNDT_Taohon'!AQ20/'33.1 SNDT_Taohon'!AQ19%</f>
        <v>#DIV/0!</v>
      </c>
      <c r="AR20" s="32" t="e">
        <f>'33.1 SNDT_Taohon'!AR20/'33.1 SNDT_Taohon'!AR19%</f>
        <v>#DIV/0!</v>
      </c>
      <c r="AS20" s="32" t="e">
        <f>'33.1 SNDT_Taohon'!AS20/'33.1 SNDT_Taohon'!AS19%</f>
        <v>#DIV/0!</v>
      </c>
      <c r="AT20" s="32" t="e">
        <f>'33.1 SNDT_Taohon'!AT20/'33.1 SNDT_Taohon'!AT19%</f>
        <v>#DIV/0!</v>
      </c>
      <c r="AU20" s="32" t="e">
        <f>'33.1 SNDT_Taohon'!AU20/'33.1 SNDT_Taohon'!AU19%</f>
        <v>#DIV/0!</v>
      </c>
      <c r="AV20" s="32" t="e">
        <f>'33.1 SNDT_Taohon'!AV20/'33.1 SNDT_Taohon'!AV19%</f>
        <v>#DIV/0!</v>
      </c>
      <c r="AW20" s="32" t="e">
        <f>'33.1 SNDT_Taohon'!AW20/'33.1 SNDT_Taohon'!AW19%</f>
        <v>#DIV/0!</v>
      </c>
      <c r="AX20" s="32" t="e">
        <f>'33.1 SNDT_Taohon'!AX20/'33.1 SNDT_Taohon'!AX19%</f>
        <v>#DIV/0!</v>
      </c>
      <c r="AY20" s="32" t="e">
        <f>'33.1 SNDT_Taohon'!AY20/'33.1 SNDT_Taohon'!AY19%</f>
        <v>#DIV/0!</v>
      </c>
      <c r="AZ20" s="32" t="e">
        <f>'33.1 SNDT_Taohon'!AZ20/'33.1 SNDT_Taohon'!AZ19%</f>
        <v>#DIV/0!</v>
      </c>
      <c r="BA20" s="32" t="e">
        <f>'33.1 SNDT_Taohon'!BA20/'33.1 SNDT_Taohon'!BA19%</f>
        <v>#DIV/0!</v>
      </c>
      <c r="BB20" s="32" t="e">
        <f>'33.1 SNDT_Taohon'!BB20/'33.1 SNDT_Taohon'!BB19%</f>
        <v>#DIV/0!</v>
      </c>
      <c r="BC20" s="32" t="e">
        <f>'33.1 SNDT_Taohon'!BC20/'33.1 SNDT_Taohon'!BC19%</f>
        <v>#DIV/0!</v>
      </c>
      <c r="BD20" s="32" t="e">
        <f>'33.1 SNDT_Taohon'!BD20/'33.1 SNDT_Taohon'!BD19%</f>
        <v>#DIV/0!</v>
      </c>
      <c r="BE20" s="32" t="e">
        <f>'33.1 SNDT_Taohon'!BE20/'33.1 SNDT_Taohon'!BE19%</f>
        <v>#DIV/0!</v>
      </c>
      <c r="BF20" s="32" t="e">
        <f>'33.1 SNDT_Taohon'!BF20/'33.1 SNDT_Taohon'!BF19%</f>
        <v>#DIV/0!</v>
      </c>
      <c r="BG20" s="32" t="e">
        <f>'33.1 SNDT_Taohon'!BG20/'33.1 SNDT_Taohon'!BG19%</f>
        <v>#DIV/0!</v>
      </c>
      <c r="BH20" s="32" t="e">
        <f>'33.1 SNDT_Taohon'!BH20/'33.1 SNDT_Taohon'!BH19%</f>
        <v>#DIV/0!</v>
      </c>
      <c r="BI20" s="32" t="e">
        <f>'33.1 SNDT_Taohon'!BI20/'33.1 SNDT_Taohon'!BI19%</f>
        <v>#DIV/0!</v>
      </c>
      <c r="BJ20" s="32" t="e">
        <f>'33.1 SNDT_Taohon'!BJ20/'33.1 SNDT_Taohon'!BJ19%</f>
        <v>#DIV/0!</v>
      </c>
    </row>
    <row r="21" spans="1:62" x14ac:dyDescent="0.25">
      <c r="A21" s="15"/>
      <c r="B21" s="15"/>
      <c r="C21" s="15"/>
      <c r="D21" s="15"/>
      <c r="E21" s="15" t="s">
        <v>94</v>
      </c>
      <c r="F21" s="32">
        <f>'33.1 SNDT_Taohon'!F21/'33.1 SNDT_Taohon'!F19%</f>
        <v>71.216724971959266</v>
      </c>
      <c r="G21" s="32">
        <f>'33.1 SNDT_Taohon'!G21/'33.1 SNDT_Taohon'!G19%</f>
        <v>100</v>
      </c>
      <c r="H21" s="32" t="e">
        <f>'33.1 SNDT_Taohon'!H21/'33.1 SNDT_Taohon'!H19%</f>
        <v>#DIV/0!</v>
      </c>
      <c r="I21" s="32" t="e">
        <f>'33.1 SNDT_Taohon'!I21/'33.1 SNDT_Taohon'!I19%</f>
        <v>#DIV/0!</v>
      </c>
      <c r="J21" s="32" t="e">
        <f>'33.1 SNDT_Taohon'!J21/'33.1 SNDT_Taohon'!J19%</f>
        <v>#DIV/0!</v>
      </c>
      <c r="K21" s="32" t="e">
        <f>'33.1 SNDT_Taohon'!K21/'33.1 SNDT_Taohon'!K19%</f>
        <v>#DIV/0!</v>
      </c>
      <c r="L21" s="32" t="e">
        <f>'33.1 SNDT_Taohon'!L21/'33.1 SNDT_Taohon'!L19%</f>
        <v>#DIV/0!</v>
      </c>
      <c r="M21" s="32" t="e">
        <f>'33.1 SNDT_Taohon'!M21/'33.1 SNDT_Taohon'!M19%</f>
        <v>#DIV/0!</v>
      </c>
      <c r="N21" s="32">
        <f>'33.1 SNDT_Taohon'!N21/'33.1 SNDT_Taohon'!N19%</f>
        <v>100</v>
      </c>
      <c r="O21" s="32" t="e">
        <f>'33.1 SNDT_Taohon'!O21/'33.1 SNDT_Taohon'!O19%</f>
        <v>#DIV/0!</v>
      </c>
      <c r="P21" s="32" t="e">
        <f>'33.1 SNDT_Taohon'!P21/'33.1 SNDT_Taohon'!P19%</f>
        <v>#DIV/0!</v>
      </c>
      <c r="Q21" s="32" t="e">
        <f>'33.1 SNDT_Taohon'!Q21/'33.1 SNDT_Taohon'!Q19%</f>
        <v>#DIV/0!</v>
      </c>
      <c r="R21" s="32" t="e">
        <f>'33.1 SNDT_Taohon'!R21/'33.1 SNDT_Taohon'!R19%</f>
        <v>#DIV/0!</v>
      </c>
      <c r="S21" s="32" t="e">
        <f>'33.1 SNDT_Taohon'!S21/'33.1 SNDT_Taohon'!S19%</f>
        <v>#DIV/0!</v>
      </c>
      <c r="T21" s="32" t="e">
        <f>'33.1 SNDT_Taohon'!T21/'33.1 SNDT_Taohon'!T19%</f>
        <v>#DIV/0!</v>
      </c>
      <c r="U21" s="32" t="e">
        <f>'33.1 SNDT_Taohon'!U21/'33.1 SNDT_Taohon'!U19%</f>
        <v>#DIV/0!</v>
      </c>
      <c r="V21" s="32" t="e">
        <f>'33.1 SNDT_Taohon'!V21/'33.1 SNDT_Taohon'!V19%</f>
        <v>#DIV/0!</v>
      </c>
      <c r="W21" s="32" t="e">
        <f>'33.1 SNDT_Taohon'!W21/'33.1 SNDT_Taohon'!W19%</f>
        <v>#DIV/0!</v>
      </c>
      <c r="X21" s="32" t="e">
        <f>'33.1 SNDT_Taohon'!X21/'33.1 SNDT_Taohon'!X19%</f>
        <v>#DIV/0!</v>
      </c>
      <c r="Y21" s="32" t="e">
        <f>'33.1 SNDT_Taohon'!Y21/'33.1 SNDT_Taohon'!Y19%</f>
        <v>#DIV/0!</v>
      </c>
      <c r="Z21" s="32" t="e">
        <f>'33.1 SNDT_Taohon'!Z21/'33.1 SNDT_Taohon'!Z19%</f>
        <v>#DIV/0!</v>
      </c>
      <c r="AA21" s="32" t="e">
        <f>'33.1 SNDT_Taohon'!AA21/'33.1 SNDT_Taohon'!AA19%</f>
        <v>#DIV/0!</v>
      </c>
      <c r="AB21" s="32" t="e">
        <f>'33.1 SNDT_Taohon'!AB21/'33.1 SNDT_Taohon'!AB19%</f>
        <v>#DIV/0!</v>
      </c>
      <c r="AC21" s="32">
        <f>'33.1 SNDT_Taohon'!AC21/'33.1 SNDT_Taohon'!AC19%</f>
        <v>70.615307720531419</v>
      </c>
      <c r="AD21" s="32" t="e">
        <f>'33.1 SNDT_Taohon'!AD21/'33.1 SNDT_Taohon'!AD19%</f>
        <v>#DIV/0!</v>
      </c>
      <c r="AE21" s="32" t="e">
        <f>'33.1 SNDT_Taohon'!AE21/'33.1 SNDT_Taohon'!AE19%</f>
        <v>#DIV/0!</v>
      </c>
      <c r="AF21" s="32" t="e">
        <f>'33.1 SNDT_Taohon'!AF21/'33.1 SNDT_Taohon'!AF19%</f>
        <v>#DIV/0!</v>
      </c>
      <c r="AG21" s="32" t="e">
        <f>'33.1 SNDT_Taohon'!AG21/'33.1 SNDT_Taohon'!AG19%</f>
        <v>#DIV/0!</v>
      </c>
      <c r="AH21" s="32" t="e">
        <f>'33.1 SNDT_Taohon'!AH21/'33.1 SNDT_Taohon'!AH19%</f>
        <v>#DIV/0!</v>
      </c>
      <c r="AI21" s="32" t="e">
        <f>'33.1 SNDT_Taohon'!AI21/'33.1 SNDT_Taohon'!AI19%</f>
        <v>#DIV/0!</v>
      </c>
      <c r="AJ21" s="32" t="e">
        <f>'33.1 SNDT_Taohon'!AJ21/'33.1 SNDT_Taohon'!AJ19%</f>
        <v>#DIV/0!</v>
      </c>
      <c r="AK21" s="32">
        <f>'33.1 SNDT_Taohon'!AK21/'33.1 SNDT_Taohon'!AK19%</f>
        <v>100</v>
      </c>
      <c r="AL21" s="32" t="e">
        <f>'33.1 SNDT_Taohon'!AL21/'33.1 SNDT_Taohon'!AL19%</f>
        <v>#DIV/0!</v>
      </c>
      <c r="AM21" s="32" t="e">
        <f>'33.1 SNDT_Taohon'!AM21/'33.1 SNDT_Taohon'!AM19%</f>
        <v>#DIV/0!</v>
      </c>
      <c r="AN21" s="32" t="e">
        <f>'33.1 SNDT_Taohon'!AN21/'33.1 SNDT_Taohon'!AN19%</f>
        <v>#DIV/0!</v>
      </c>
      <c r="AO21" s="32" t="e">
        <f>'33.1 SNDT_Taohon'!AO21/'33.1 SNDT_Taohon'!AO19%</f>
        <v>#DIV/0!</v>
      </c>
      <c r="AP21" s="32" t="e">
        <f>'33.1 SNDT_Taohon'!AP21/'33.1 SNDT_Taohon'!AP19%</f>
        <v>#DIV/0!</v>
      </c>
      <c r="AQ21" s="32" t="e">
        <f>'33.1 SNDT_Taohon'!AQ21/'33.1 SNDT_Taohon'!AQ19%</f>
        <v>#DIV/0!</v>
      </c>
      <c r="AR21" s="32" t="e">
        <f>'33.1 SNDT_Taohon'!AR21/'33.1 SNDT_Taohon'!AR19%</f>
        <v>#DIV/0!</v>
      </c>
      <c r="AS21" s="32" t="e">
        <f>'33.1 SNDT_Taohon'!AS21/'33.1 SNDT_Taohon'!AS19%</f>
        <v>#DIV/0!</v>
      </c>
      <c r="AT21" s="32" t="e">
        <f>'33.1 SNDT_Taohon'!AT21/'33.1 SNDT_Taohon'!AT19%</f>
        <v>#DIV/0!</v>
      </c>
      <c r="AU21" s="32" t="e">
        <f>'33.1 SNDT_Taohon'!AU21/'33.1 SNDT_Taohon'!AU19%</f>
        <v>#DIV/0!</v>
      </c>
      <c r="AV21" s="32" t="e">
        <f>'33.1 SNDT_Taohon'!AV21/'33.1 SNDT_Taohon'!AV19%</f>
        <v>#DIV/0!</v>
      </c>
      <c r="AW21" s="32" t="e">
        <f>'33.1 SNDT_Taohon'!AW21/'33.1 SNDT_Taohon'!AW19%</f>
        <v>#DIV/0!</v>
      </c>
      <c r="AX21" s="32" t="e">
        <f>'33.1 SNDT_Taohon'!AX21/'33.1 SNDT_Taohon'!AX19%</f>
        <v>#DIV/0!</v>
      </c>
      <c r="AY21" s="32" t="e">
        <f>'33.1 SNDT_Taohon'!AY21/'33.1 SNDT_Taohon'!AY19%</f>
        <v>#DIV/0!</v>
      </c>
      <c r="AZ21" s="32" t="e">
        <f>'33.1 SNDT_Taohon'!AZ21/'33.1 SNDT_Taohon'!AZ19%</f>
        <v>#DIV/0!</v>
      </c>
      <c r="BA21" s="32" t="e">
        <f>'33.1 SNDT_Taohon'!BA21/'33.1 SNDT_Taohon'!BA19%</f>
        <v>#DIV/0!</v>
      </c>
      <c r="BB21" s="32" t="e">
        <f>'33.1 SNDT_Taohon'!BB21/'33.1 SNDT_Taohon'!BB19%</f>
        <v>#DIV/0!</v>
      </c>
      <c r="BC21" s="32" t="e">
        <f>'33.1 SNDT_Taohon'!BC21/'33.1 SNDT_Taohon'!BC19%</f>
        <v>#DIV/0!</v>
      </c>
      <c r="BD21" s="32" t="e">
        <f>'33.1 SNDT_Taohon'!BD21/'33.1 SNDT_Taohon'!BD19%</f>
        <v>#DIV/0!</v>
      </c>
      <c r="BE21" s="32" t="e">
        <f>'33.1 SNDT_Taohon'!BE21/'33.1 SNDT_Taohon'!BE19%</f>
        <v>#DIV/0!</v>
      </c>
      <c r="BF21" s="32" t="e">
        <f>'33.1 SNDT_Taohon'!BF21/'33.1 SNDT_Taohon'!BF19%</f>
        <v>#DIV/0!</v>
      </c>
      <c r="BG21" s="32" t="e">
        <f>'33.1 SNDT_Taohon'!BG21/'33.1 SNDT_Taohon'!BG19%</f>
        <v>#DIV/0!</v>
      </c>
      <c r="BH21" s="32" t="e">
        <f>'33.1 SNDT_Taohon'!BH21/'33.1 SNDT_Taohon'!BH19%</f>
        <v>#DIV/0!</v>
      </c>
      <c r="BI21" s="32" t="e">
        <f>'33.1 SNDT_Taohon'!BI21/'33.1 SNDT_Taohon'!BI19%</f>
        <v>#DIV/0!</v>
      </c>
      <c r="BJ21" s="32" t="e">
        <f>'33.1 SNDT_Taohon'!BJ21/'33.1 SNDT_Taohon'!BJ19%</f>
        <v>#DIV/0!</v>
      </c>
    </row>
    <row r="22" spans="1:62" x14ac:dyDescent="0.25">
      <c r="A22" s="15"/>
      <c r="B22" s="15"/>
      <c r="C22" s="15" t="s">
        <v>136</v>
      </c>
      <c r="D22" s="15" t="s">
        <v>143</v>
      </c>
      <c r="E22" s="15" t="s">
        <v>118</v>
      </c>
      <c r="F22" s="3">
        <v>100</v>
      </c>
      <c r="G22" s="3">
        <v>100</v>
      </c>
      <c r="H22" s="3">
        <v>100</v>
      </c>
      <c r="I22" s="3">
        <v>100</v>
      </c>
      <c r="J22" s="3">
        <v>100</v>
      </c>
      <c r="K22" s="3">
        <v>100</v>
      </c>
      <c r="L22" s="3">
        <v>100</v>
      </c>
      <c r="M22" s="3">
        <v>100</v>
      </c>
      <c r="N22" s="3">
        <v>100</v>
      </c>
      <c r="O22" s="3">
        <v>100</v>
      </c>
      <c r="P22" s="3">
        <v>100</v>
      </c>
      <c r="Q22" s="3">
        <v>100</v>
      </c>
      <c r="R22" s="3">
        <v>100</v>
      </c>
      <c r="S22" s="3">
        <v>100</v>
      </c>
      <c r="T22" s="3">
        <v>100</v>
      </c>
      <c r="U22" s="3">
        <v>100</v>
      </c>
      <c r="V22" s="3">
        <v>100</v>
      </c>
      <c r="W22" s="3">
        <v>100</v>
      </c>
      <c r="X22" s="3">
        <v>100</v>
      </c>
      <c r="Y22" s="3">
        <v>100</v>
      </c>
      <c r="Z22" s="3">
        <v>100</v>
      </c>
      <c r="AA22" s="3">
        <v>100</v>
      </c>
      <c r="AB22" s="3">
        <v>100</v>
      </c>
      <c r="AC22" s="3">
        <v>100</v>
      </c>
      <c r="AD22" s="3">
        <v>100</v>
      </c>
      <c r="AE22" s="3">
        <v>100</v>
      </c>
      <c r="AF22" s="3">
        <v>100</v>
      </c>
      <c r="AG22" s="3">
        <v>100</v>
      </c>
      <c r="AH22" s="3">
        <v>100</v>
      </c>
      <c r="AI22" s="3">
        <v>100</v>
      </c>
      <c r="AJ22" s="3">
        <v>100</v>
      </c>
      <c r="AK22" s="3">
        <v>100</v>
      </c>
      <c r="AL22" s="3">
        <v>100</v>
      </c>
      <c r="AM22" s="3">
        <v>100</v>
      </c>
      <c r="AN22" s="3">
        <v>100</v>
      </c>
      <c r="AO22" s="3">
        <v>100</v>
      </c>
      <c r="AP22" s="3">
        <v>100</v>
      </c>
      <c r="AQ22" s="3">
        <v>100</v>
      </c>
      <c r="AR22" s="3">
        <v>100</v>
      </c>
      <c r="AS22" s="3">
        <v>100</v>
      </c>
      <c r="AT22" s="3">
        <v>100</v>
      </c>
      <c r="AU22" s="3">
        <v>100</v>
      </c>
      <c r="AV22" s="3">
        <v>100</v>
      </c>
      <c r="AW22" s="3">
        <v>100</v>
      </c>
      <c r="AX22" s="3">
        <v>100</v>
      </c>
      <c r="AY22" s="3">
        <v>100</v>
      </c>
      <c r="AZ22" s="3">
        <v>100</v>
      </c>
      <c r="BA22" s="3">
        <v>100</v>
      </c>
      <c r="BB22" s="3">
        <v>100</v>
      </c>
      <c r="BC22" s="3">
        <v>100</v>
      </c>
      <c r="BD22" s="3">
        <v>100</v>
      </c>
      <c r="BE22" s="3">
        <v>100</v>
      </c>
      <c r="BF22" s="3">
        <v>100</v>
      </c>
      <c r="BG22" s="3">
        <v>100</v>
      </c>
      <c r="BH22" s="3">
        <v>100</v>
      </c>
      <c r="BI22" s="3">
        <v>100</v>
      </c>
      <c r="BJ22" s="3">
        <v>100</v>
      </c>
    </row>
    <row r="23" spans="1:62" x14ac:dyDescent="0.25">
      <c r="A23" s="15"/>
      <c r="B23" s="15"/>
      <c r="C23" s="15"/>
      <c r="D23" s="15"/>
      <c r="E23" s="15" t="s">
        <v>93</v>
      </c>
      <c r="F23" s="32">
        <f>'33.1 SNDT_Taohon'!F23/'33.1 SNDT_Taohon'!F22%</f>
        <v>36.556789955073754</v>
      </c>
      <c r="G23" s="32">
        <f>'33.1 SNDT_Taohon'!G23/'33.1 SNDT_Taohon'!G22%</f>
        <v>0</v>
      </c>
      <c r="H23" s="32" t="e">
        <f>'33.1 SNDT_Taohon'!H23/'33.1 SNDT_Taohon'!H22%</f>
        <v>#DIV/0!</v>
      </c>
      <c r="I23" s="32">
        <f>'33.1 SNDT_Taohon'!I23/'33.1 SNDT_Taohon'!I22%</f>
        <v>0</v>
      </c>
      <c r="J23" s="32" t="e">
        <f>'33.1 SNDT_Taohon'!J23/'33.1 SNDT_Taohon'!J22%</f>
        <v>#DIV/0!</v>
      </c>
      <c r="K23" s="32" t="e">
        <f>'33.1 SNDT_Taohon'!K23/'33.1 SNDT_Taohon'!K22%</f>
        <v>#DIV/0!</v>
      </c>
      <c r="L23" s="32" t="e">
        <f>'33.1 SNDT_Taohon'!L23/'33.1 SNDT_Taohon'!L22%</f>
        <v>#DIV/0!</v>
      </c>
      <c r="M23" s="32" t="e">
        <f>'33.1 SNDT_Taohon'!M23/'33.1 SNDT_Taohon'!M22%</f>
        <v>#DIV/0!</v>
      </c>
      <c r="N23" s="32" t="e">
        <f>'33.1 SNDT_Taohon'!N23/'33.1 SNDT_Taohon'!N22%</f>
        <v>#DIV/0!</v>
      </c>
      <c r="O23" s="32" t="e">
        <f>'33.1 SNDT_Taohon'!O23/'33.1 SNDT_Taohon'!O22%</f>
        <v>#DIV/0!</v>
      </c>
      <c r="P23" s="32" t="e">
        <f>'33.1 SNDT_Taohon'!P23/'33.1 SNDT_Taohon'!P22%</f>
        <v>#DIV/0!</v>
      </c>
      <c r="Q23" s="32" t="e">
        <f>'33.1 SNDT_Taohon'!Q23/'33.1 SNDT_Taohon'!Q22%</f>
        <v>#DIV/0!</v>
      </c>
      <c r="R23" s="32" t="e">
        <f>'33.1 SNDT_Taohon'!R23/'33.1 SNDT_Taohon'!R22%</f>
        <v>#DIV/0!</v>
      </c>
      <c r="S23" s="32" t="e">
        <f>'33.1 SNDT_Taohon'!S23/'33.1 SNDT_Taohon'!S22%</f>
        <v>#DIV/0!</v>
      </c>
      <c r="T23" s="32">
        <f>'33.1 SNDT_Taohon'!T23/'33.1 SNDT_Taohon'!T22%</f>
        <v>0</v>
      </c>
      <c r="U23" s="32" t="e">
        <f>'33.1 SNDT_Taohon'!U23/'33.1 SNDT_Taohon'!U22%</f>
        <v>#DIV/0!</v>
      </c>
      <c r="V23" s="32" t="e">
        <f>'33.1 SNDT_Taohon'!V23/'33.1 SNDT_Taohon'!V22%</f>
        <v>#DIV/0!</v>
      </c>
      <c r="W23" s="32" t="e">
        <f>'33.1 SNDT_Taohon'!W23/'33.1 SNDT_Taohon'!W22%</f>
        <v>#DIV/0!</v>
      </c>
      <c r="X23" s="32" t="e">
        <f>'33.1 SNDT_Taohon'!X23/'33.1 SNDT_Taohon'!X22%</f>
        <v>#DIV/0!</v>
      </c>
      <c r="Y23" s="32" t="e">
        <f>'33.1 SNDT_Taohon'!Y23/'33.1 SNDT_Taohon'!Y22%</f>
        <v>#DIV/0!</v>
      </c>
      <c r="Z23" s="32" t="e">
        <f>'33.1 SNDT_Taohon'!Z23/'33.1 SNDT_Taohon'!Z22%</f>
        <v>#DIV/0!</v>
      </c>
      <c r="AA23" s="32" t="e">
        <f>'33.1 SNDT_Taohon'!AA23/'33.1 SNDT_Taohon'!AA22%</f>
        <v>#DIV/0!</v>
      </c>
      <c r="AB23" s="32" t="e">
        <f>'33.1 SNDT_Taohon'!AB23/'33.1 SNDT_Taohon'!AB22%</f>
        <v>#DIV/0!</v>
      </c>
      <c r="AC23" s="32">
        <f>'33.1 SNDT_Taohon'!AC23/'33.1 SNDT_Taohon'!AC22%</f>
        <v>36.84302224166322</v>
      </c>
      <c r="AD23" s="32" t="e">
        <f>'33.1 SNDT_Taohon'!AD23/'33.1 SNDT_Taohon'!AD22%</f>
        <v>#DIV/0!</v>
      </c>
      <c r="AE23" s="32" t="e">
        <f>'33.1 SNDT_Taohon'!AE23/'33.1 SNDT_Taohon'!AE22%</f>
        <v>#DIV/0!</v>
      </c>
      <c r="AF23" s="32" t="e">
        <f>'33.1 SNDT_Taohon'!AF23/'33.1 SNDT_Taohon'!AF22%</f>
        <v>#DIV/0!</v>
      </c>
      <c r="AG23" s="32" t="e">
        <f>'33.1 SNDT_Taohon'!AG23/'33.1 SNDT_Taohon'!AG22%</f>
        <v>#DIV/0!</v>
      </c>
      <c r="AH23" s="32" t="e">
        <f>'33.1 SNDT_Taohon'!AH23/'33.1 SNDT_Taohon'!AH22%</f>
        <v>#DIV/0!</v>
      </c>
      <c r="AI23" s="32" t="e">
        <f>'33.1 SNDT_Taohon'!AI23/'33.1 SNDT_Taohon'!AI22%</f>
        <v>#DIV/0!</v>
      </c>
      <c r="AJ23" s="32" t="e">
        <f>'33.1 SNDT_Taohon'!AJ23/'33.1 SNDT_Taohon'!AJ22%</f>
        <v>#DIV/0!</v>
      </c>
      <c r="AK23" s="32">
        <f>'33.1 SNDT_Taohon'!AK23/'33.1 SNDT_Taohon'!AK22%</f>
        <v>37.071380011048696</v>
      </c>
      <c r="AL23" s="32" t="e">
        <f>'33.1 SNDT_Taohon'!AL23/'33.1 SNDT_Taohon'!AL22%</f>
        <v>#DIV/0!</v>
      </c>
      <c r="AM23" s="32" t="e">
        <f>'33.1 SNDT_Taohon'!AM23/'33.1 SNDT_Taohon'!AM22%</f>
        <v>#DIV/0!</v>
      </c>
      <c r="AN23" s="32" t="e">
        <f>'33.1 SNDT_Taohon'!AN23/'33.1 SNDT_Taohon'!AN22%</f>
        <v>#DIV/0!</v>
      </c>
      <c r="AO23" s="32" t="e">
        <f>'33.1 SNDT_Taohon'!AO23/'33.1 SNDT_Taohon'!AO22%</f>
        <v>#DIV/0!</v>
      </c>
      <c r="AP23" s="32" t="e">
        <f>'33.1 SNDT_Taohon'!AP23/'33.1 SNDT_Taohon'!AP22%</f>
        <v>#DIV/0!</v>
      </c>
      <c r="AQ23" s="32" t="e">
        <f>'33.1 SNDT_Taohon'!AQ23/'33.1 SNDT_Taohon'!AQ22%</f>
        <v>#DIV/0!</v>
      </c>
      <c r="AR23" s="32" t="e">
        <f>'33.1 SNDT_Taohon'!AR23/'33.1 SNDT_Taohon'!AR22%</f>
        <v>#DIV/0!</v>
      </c>
      <c r="AS23" s="32" t="e">
        <f>'33.1 SNDT_Taohon'!AS23/'33.1 SNDT_Taohon'!AS22%</f>
        <v>#DIV/0!</v>
      </c>
      <c r="AT23" s="32" t="e">
        <f>'33.1 SNDT_Taohon'!AT23/'33.1 SNDT_Taohon'!AT22%</f>
        <v>#DIV/0!</v>
      </c>
      <c r="AU23" s="32" t="e">
        <f>'33.1 SNDT_Taohon'!AU23/'33.1 SNDT_Taohon'!AU22%</f>
        <v>#DIV/0!</v>
      </c>
      <c r="AV23" s="32" t="e">
        <f>'33.1 SNDT_Taohon'!AV23/'33.1 SNDT_Taohon'!AV22%</f>
        <v>#DIV/0!</v>
      </c>
      <c r="AW23" s="32" t="e">
        <f>'33.1 SNDT_Taohon'!AW23/'33.1 SNDT_Taohon'!AW22%</f>
        <v>#DIV/0!</v>
      </c>
      <c r="AX23" s="32" t="e">
        <f>'33.1 SNDT_Taohon'!AX23/'33.1 SNDT_Taohon'!AX22%</f>
        <v>#DIV/0!</v>
      </c>
      <c r="AY23" s="32" t="e">
        <f>'33.1 SNDT_Taohon'!AY23/'33.1 SNDT_Taohon'!AY22%</f>
        <v>#DIV/0!</v>
      </c>
      <c r="AZ23" s="32" t="e">
        <f>'33.1 SNDT_Taohon'!AZ23/'33.1 SNDT_Taohon'!AZ22%</f>
        <v>#DIV/0!</v>
      </c>
      <c r="BA23" s="32" t="e">
        <f>'33.1 SNDT_Taohon'!BA23/'33.1 SNDT_Taohon'!BA22%</f>
        <v>#DIV/0!</v>
      </c>
      <c r="BB23" s="32" t="e">
        <f>'33.1 SNDT_Taohon'!BB23/'33.1 SNDT_Taohon'!BB22%</f>
        <v>#DIV/0!</v>
      </c>
      <c r="BC23" s="32" t="e">
        <f>'33.1 SNDT_Taohon'!BC23/'33.1 SNDT_Taohon'!BC22%</f>
        <v>#DIV/0!</v>
      </c>
      <c r="BD23" s="32" t="e">
        <f>'33.1 SNDT_Taohon'!BD23/'33.1 SNDT_Taohon'!BD22%</f>
        <v>#DIV/0!</v>
      </c>
      <c r="BE23" s="32" t="e">
        <f>'33.1 SNDT_Taohon'!BE23/'33.1 SNDT_Taohon'!BE22%</f>
        <v>#DIV/0!</v>
      </c>
      <c r="BF23" s="32" t="e">
        <f>'33.1 SNDT_Taohon'!BF23/'33.1 SNDT_Taohon'!BF22%</f>
        <v>#DIV/0!</v>
      </c>
      <c r="BG23" s="32" t="e">
        <f>'33.1 SNDT_Taohon'!BG23/'33.1 SNDT_Taohon'!BG22%</f>
        <v>#DIV/0!</v>
      </c>
      <c r="BH23" s="32" t="e">
        <f>'33.1 SNDT_Taohon'!BH23/'33.1 SNDT_Taohon'!BH22%</f>
        <v>#DIV/0!</v>
      </c>
      <c r="BI23" s="32" t="e">
        <f>'33.1 SNDT_Taohon'!BI23/'33.1 SNDT_Taohon'!BI22%</f>
        <v>#DIV/0!</v>
      </c>
      <c r="BJ23" s="32" t="e">
        <f>'33.1 SNDT_Taohon'!BJ23/'33.1 SNDT_Taohon'!BJ22%</f>
        <v>#DIV/0!</v>
      </c>
    </row>
    <row r="24" spans="1:62" x14ac:dyDescent="0.25">
      <c r="A24" s="15"/>
      <c r="B24" s="15"/>
      <c r="C24" s="15"/>
      <c r="D24" s="15"/>
      <c r="E24" s="15" t="s">
        <v>94</v>
      </c>
      <c r="F24" s="32">
        <f>'33.1 SNDT_Taohon'!F24/'33.1 SNDT_Taohon'!F22%</f>
        <v>63.443210044926658</v>
      </c>
      <c r="G24" s="32">
        <f>'33.1 SNDT_Taohon'!G24/'33.1 SNDT_Taohon'!G22%</f>
        <v>100</v>
      </c>
      <c r="H24" s="32" t="e">
        <f>'33.1 SNDT_Taohon'!H24/'33.1 SNDT_Taohon'!H22%</f>
        <v>#DIV/0!</v>
      </c>
      <c r="I24" s="32">
        <f>'33.1 SNDT_Taohon'!I24/'33.1 SNDT_Taohon'!I22%</f>
        <v>100</v>
      </c>
      <c r="J24" s="32" t="e">
        <f>'33.1 SNDT_Taohon'!J24/'33.1 SNDT_Taohon'!J22%</f>
        <v>#DIV/0!</v>
      </c>
      <c r="K24" s="32" t="e">
        <f>'33.1 SNDT_Taohon'!K24/'33.1 SNDT_Taohon'!K22%</f>
        <v>#DIV/0!</v>
      </c>
      <c r="L24" s="32" t="e">
        <f>'33.1 SNDT_Taohon'!L24/'33.1 SNDT_Taohon'!L22%</f>
        <v>#DIV/0!</v>
      </c>
      <c r="M24" s="32" t="e">
        <f>'33.1 SNDT_Taohon'!M24/'33.1 SNDT_Taohon'!M22%</f>
        <v>#DIV/0!</v>
      </c>
      <c r="N24" s="32" t="e">
        <f>'33.1 SNDT_Taohon'!N24/'33.1 SNDT_Taohon'!N22%</f>
        <v>#DIV/0!</v>
      </c>
      <c r="O24" s="32" t="e">
        <f>'33.1 SNDT_Taohon'!O24/'33.1 SNDT_Taohon'!O22%</f>
        <v>#DIV/0!</v>
      </c>
      <c r="P24" s="32" t="e">
        <f>'33.1 SNDT_Taohon'!P24/'33.1 SNDT_Taohon'!P22%</f>
        <v>#DIV/0!</v>
      </c>
      <c r="Q24" s="32" t="e">
        <f>'33.1 SNDT_Taohon'!Q24/'33.1 SNDT_Taohon'!Q22%</f>
        <v>#DIV/0!</v>
      </c>
      <c r="R24" s="32" t="e">
        <f>'33.1 SNDT_Taohon'!R24/'33.1 SNDT_Taohon'!R22%</f>
        <v>#DIV/0!</v>
      </c>
      <c r="S24" s="32" t="e">
        <f>'33.1 SNDT_Taohon'!S24/'33.1 SNDT_Taohon'!S22%</f>
        <v>#DIV/0!</v>
      </c>
      <c r="T24" s="32">
        <f>'33.1 SNDT_Taohon'!T24/'33.1 SNDT_Taohon'!T22%</f>
        <v>100</v>
      </c>
      <c r="U24" s="32" t="e">
        <f>'33.1 SNDT_Taohon'!U24/'33.1 SNDT_Taohon'!U22%</f>
        <v>#DIV/0!</v>
      </c>
      <c r="V24" s="32" t="e">
        <f>'33.1 SNDT_Taohon'!V24/'33.1 SNDT_Taohon'!V22%</f>
        <v>#DIV/0!</v>
      </c>
      <c r="W24" s="32" t="e">
        <f>'33.1 SNDT_Taohon'!W24/'33.1 SNDT_Taohon'!W22%</f>
        <v>#DIV/0!</v>
      </c>
      <c r="X24" s="32" t="e">
        <f>'33.1 SNDT_Taohon'!X24/'33.1 SNDT_Taohon'!X22%</f>
        <v>#DIV/0!</v>
      </c>
      <c r="Y24" s="32" t="e">
        <f>'33.1 SNDT_Taohon'!Y24/'33.1 SNDT_Taohon'!Y22%</f>
        <v>#DIV/0!</v>
      </c>
      <c r="Z24" s="32" t="e">
        <f>'33.1 SNDT_Taohon'!Z24/'33.1 SNDT_Taohon'!Z22%</f>
        <v>#DIV/0!</v>
      </c>
      <c r="AA24" s="32" t="e">
        <f>'33.1 SNDT_Taohon'!AA24/'33.1 SNDT_Taohon'!AA22%</f>
        <v>#DIV/0!</v>
      </c>
      <c r="AB24" s="32" t="e">
        <f>'33.1 SNDT_Taohon'!AB24/'33.1 SNDT_Taohon'!AB22%</f>
        <v>#DIV/0!</v>
      </c>
      <c r="AC24" s="32">
        <f>'33.1 SNDT_Taohon'!AC24/'33.1 SNDT_Taohon'!AC22%</f>
        <v>63.156977758336303</v>
      </c>
      <c r="AD24" s="32" t="e">
        <f>'33.1 SNDT_Taohon'!AD24/'33.1 SNDT_Taohon'!AD22%</f>
        <v>#DIV/0!</v>
      </c>
      <c r="AE24" s="32" t="e">
        <f>'33.1 SNDT_Taohon'!AE24/'33.1 SNDT_Taohon'!AE22%</f>
        <v>#DIV/0!</v>
      </c>
      <c r="AF24" s="32" t="e">
        <f>'33.1 SNDT_Taohon'!AF24/'33.1 SNDT_Taohon'!AF22%</f>
        <v>#DIV/0!</v>
      </c>
      <c r="AG24" s="32" t="e">
        <f>'33.1 SNDT_Taohon'!AG24/'33.1 SNDT_Taohon'!AG22%</f>
        <v>#DIV/0!</v>
      </c>
      <c r="AH24" s="32" t="e">
        <f>'33.1 SNDT_Taohon'!AH24/'33.1 SNDT_Taohon'!AH22%</f>
        <v>#DIV/0!</v>
      </c>
      <c r="AI24" s="32" t="e">
        <f>'33.1 SNDT_Taohon'!AI24/'33.1 SNDT_Taohon'!AI22%</f>
        <v>#DIV/0!</v>
      </c>
      <c r="AJ24" s="32" t="e">
        <f>'33.1 SNDT_Taohon'!AJ24/'33.1 SNDT_Taohon'!AJ22%</f>
        <v>#DIV/0!</v>
      </c>
      <c r="AK24" s="32">
        <f>'33.1 SNDT_Taohon'!AK24/'33.1 SNDT_Taohon'!AK22%</f>
        <v>62.92861998895085</v>
      </c>
      <c r="AL24" s="32" t="e">
        <f>'33.1 SNDT_Taohon'!AL24/'33.1 SNDT_Taohon'!AL22%</f>
        <v>#DIV/0!</v>
      </c>
      <c r="AM24" s="32" t="e">
        <f>'33.1 SNDT_Taohon'!AM24/'33.1 SNDT_Taohon'!AM22%</f>
        <v>#DIV/0!</v>
      </c>
      <c r="AN24" s="32" t="e">
        <f>'33.1 SNDT_Taohon'!AN24/'33.1 SNDT_Taohon'!AN22%</f>
        <v>#DIV/0!</v>
      </c>
      <c r="AO24" s="32" t="e">
        <f>'33.1 SNDT_Taohon'!AO24/'33.1 SNDT_Taohon'!AO22%</f>
        <v>#DIV/0!</v>
      </c>
      <c r="AP24" s="32" t="e">
        <f>'33.1 SNDT_Taohon'!AP24/'33.1 SNDT_Taohon'!AP22%</f>
        <v>#DIV/0!</v>
      </c>
      <c r="AQ24" s="32" t="e">
        <f>'33.1 SNDT_Taohon'!AQ24/'33.1 SNDT_Taohon'!AQ22%</f>
        <v>#DIV/0!</v>
      </c>
      <c r="AR24" s="32" t="e">
        <f>'33.1 SNDT_Taohon'!AR24/'33.1 SNDT_Taohon'!AR22%</f>
        <v>#DIV/0!</v>
      </c>
      <c r="AS24" s="32" t="e">
        <f>'33.1 SNDT_Taohon'!AS24/'33.1 SNDT_Taohon'!AS22%</f>
        <v>#DIV/0!</v>
      </c>
      <c r="AT24" s="32" t="e">
        <f>'33.1 SNDT_Taohon'!AT24/'33.1 SNDT_Taohon'!AT22%</f>
        <v>#DIV/0!</v>
      </c>
      <c r="AU24" s="32" t="e">
        <f>'33.1 SNDT_Taohon'!AU24/'33.1 SNDT_Taohon'!AU22%</f>
        <v>#DIV/0!</v>
      </c>
      <c r="AV24" s="32" t="e">
        <f>'33.1 SNDT_Taohon'!AV24/'33.1 SNDT_Taohon'!AV22%</f>
        <v>#DIV/0!</v>
      </c>
      <c r="AW24" s="32" t="e">
        <f>'33.1 SNDT_Taohon'!AW24/'33.1 SNDT_Taohon'!AW22%</f>
        <v>#DIV/0!</v>
      </c>
      <c r="AX24" s="32" t="e">
        <f>'33.1 SNDT_Taohon'!AX24/'33.1 SNDT_Taohon'!AX22%</f>
        <v>#DIV/0!</v>
      </c>
      <c r="AY24" s="32" t="e">
        <f>'33.1 SNDT_Taohon'!AY24/'33.1 SNDT_Taohon'!AY22%</f>
        <v>#DIV/0!</v>
      </c>
      <c r="AZ24" s="32" t="e">
        <f>'33.1 SNDT_Taohon'!AZ24/'33.1 SNDT_Taohon'!AZ22%</f>
        <v>#DIV/0!</v>
      </c>
      <c r="BA24" s="32" t="e">
        <f>'33.1 SNDT_Taohon'!BA24/'33.1 SNDT_Taohon'!BA22%</f>
        <v>#DIV/0!</v>
      </c>
      <c r="BB24" s="32" t="e">
        <f>'33.1 SNDT_Taohon'!BB24/'33.1 SNDT_Taohon'!BB22%</f>
        <v>#DIV/0!</v>
      </c>
      <c r="BC24" s="32" t="e">
        <f>'33.1 SNDT_Taohon'!BC24/'33.1 SNDT_Taohon'!BC22%</f>
        <v>#DIV/0!</v>
      </c>
      <c r="BD24" s="32" t="e">
        <f>'33.1 SNDT_Taohon'!BD24/'33.1 SNDT_Taohon'!BD22%</f>
        <v>#DIV/0!</v>
      </c>
      <c r="BE24" s="32" t="e">
        <f>'33.1 SNDT_Taohon'!BE24/'33.1 SNDT_Taohon'!BE22%</f>
        <v>#DIV/0!</v>
      </c>
      <c r="BF24" s="32" t="e">
        <f>'33.1 SNDT_Taohon'!BF24/'33.1 SNDT_Taohon'!BF22%</f>
        <v>#DIV/0!</v>
      </c>
      <c r="BG24" s="32" t="e">
        <f>'33.1 SNDT_Taohon'!BG24/'33.1 SNDT_Taohon'!BG22%</f>
        <v>#DIV/0!</v>
      </c>
      <c r="BH24" s="32" t="e">
        <f>'33.1 SNDT_Taohon'!BH24/'33.1 SNDT_Taohon'!BH22%</f>
        <v>#DIV/0!</v>
      </c>
      <c r="BI24" s="32" t="e">
        <f>'33.1 SNDT_Taohon'!BI24/'33.1 SNDT_Taohon'!BI22%</f>
        <v>#DIV/0!</v>
      </c>
      <c r="BJ24" s="32" t="e">
        <f>'33.1 SNDT_Taohon'!BJ24/'33.1 SNDT_Taohon'!BJ22%</f>
        <v>#DIV/0!</v>
      </c>
    </row>
    <row r="25" spans="1:62" x14ac:dyDescent="0.25">
      <c r="A25" s="15"/>
      <c r="B25" s="15"/>
      <c r="C25" s="15" t="s">
        <v>136</v>
      </c>
      <c r="D25" s="15" t="s">
        <v>144</v>
      </c>
      <c r="E25" s="15" t="s">
        <v>118</v>
      </c>
      <c r="F25" s="3">
        <v>100</v>
      </c>
      <c r="G25" s="3">
        <v>100</v>
      </c>
      <c r="H25" s="3">
        <v>100</v>
      </c>
      <c r="I25" s="3">
        <v>100</v>
      </c>
      <c r="J25" s="3">
        <v>100</v>
      </c>
      <c r="K25" s="3">
        <v>100</v>
      </c>
      <c r="L25" s="3">
        <v>100</v>
      </c>
      <c r="M25" s="3">
        <v>100</v>
      </c>
      <c r="N25" s="3">
        <v>100</v>
      </c>
      <c r="O25" s="3">
        <v>100</v>
      </c>
      <c r="P25" s="3">
        <v>100</v>
      </c>
      <c r="Q25" s="3">
        <v>100</v>
      </c>
      <c r="R25" s="3">
        <v>100</v>
      </c>
      <c r="S25" s="3">
        <v>100</v>
      </c>
      <c r="T25" s="3">
        <v>100</v>
      </c>
      <c r="U25" s="3">
        <v>100</v>
      </c>
      <c r="V25" s="3">
        <v>100</v>
      </c>
      <c r="W25" s="3">
        <v>100</v>
      </c>
      <c r="X25" s="3">
        <v>100</v>
      </c>
      <c r="Y25" s="3">
        <v>100</v>
      </c>
      <c r="Z25" s="3">
        <v>100</v>
      </c>
      <c r="AA25" s="3">
        <v>100</v>
      </c>
      <c r="AB25" s="3">
        <v>100</v>
      </c>
      <c r="AC25" s="3">
        <v>100</v>
      </c>
      <c r="AD25" s="3">
        <v>100</v>
      </c>
      <c r="AE25" s="3">
        <v>100</v>
      </c>
      <c r="AF25" s="3">
        <v>100</v>
      </c>
      <c r="AG25" s="3">
        <v>100</v>
      </c>
      <c r="AH25" s="3">
        <v>100</v>
      </c>
      <c r="AI25" s="3">
        <v>100</v>
      </c>
      <c r="AJ25" s="3">
        <v>100</v>
      </c>
      <c r="AK25" s="3">
        <v>100</v>
      </c>
      <c r="AL25" s="3">
        <v>100</v>
      </c>
      <c r="AM25" s="3">
        <v>100</v>
      </c>
      <c r="AN25" s="3">
        <v>100</v>
      </c>
      <c r="AO25" s="3">
        <v>100</v>
      </c>
      <c r="AP25" s="3">
        <v>100</v>
      </c>
      <c r="AQ25" s="3">
        <v>100</v>
      </c>
      <c r="AR25" s="3">
        <v>100</v>
      </c>
      <c r="AS25" s="3">
        <v>100</v>
      </c>
      <c r="AT25" s="3">
        <v>100</v>
      </c>
      <c r="AU25" s="3">
        <v>100</v>
      </c>
      <c r="AV25" s="3">
        <v>100</v>
      </c>
      <c r="AW25" s="3">
        <v>100</v>
      </c>
      <c r="AX25" s="3">
        <v>100</v>
      </c>
      <c r="AY25" s="3">
        <v>100</v>
      </c>
      <c r="AZ25" s="3">
        <v>100</v>
      </c>
      <c r="BA25" s="3">
        <v>100</v>
      </c>
      <c r="BB25" s="3">
        <v>100</v>
      </c>
      <c r="BC25" s="3">
        <v>100</v>
      </c>
      <c r="BD25" s="3">
        <v>100</v>
      </c>
      <c r="BE25" s="3">
        <v>100</v>
      </c>
      <c r="BF25" s="3">
        <v>100</v>
      </c>
      <c r="BG25" s="3">
        <v>100</v>
      </c>
      <c r="BH25" s="3">
        <v>100</v>
      </c>
      <c r="BI25" s="3">
        <v>100</v>
      </c>
      <c r="BJ25" s="3">
        <v>100</v>
      </c>
    </row>
    <row r="26" spans="1:62" x14ac:dyDescent="0.25">
      <c r="A26" s="15"/>
      <c r="B26" s="15"/>
      <c r="C26" s="15"/>
      <c r="D26" s="15"/>
      <c r="E26" s="15" t="s">
        <v>93</v>
      </c>
      <c r="F26" s="32">
        <f>'33.1 SNDT_Taohon'!F26/'33.1 SNDT_Taohon'!F25%</f>
        <v>28.33817362540044</v>
      </c>
      <c r="G26" s="32" t="e">
        <f>'33.1 SNDT_Taohon'!G26/'33.1 SNDT_Taohon'!G25%</f>
        <v>#DIV/0!</v>
      </c>
      <c r="H26" s="32" t="e">
        <f>'33.1 SNDT_Taohon'!H26/'33.1 SNDT_Taohon'!H25%</f>
        <v>#DIV/0!</v>
      </c>
      <c r="I26" s="32" t="e">
        <f>'33.1 SNDT_Taohon'!I26/'33.1 SNDT_Taohon'!I25%</f>
        <v>#DIV/0!</v>
      </c>
      <c r="J26" s="32" t="e">
        <f>'33.1 SNDT_Taohon'!J26/'33.1 SNDT_Taohon'!J25%</f>
        <v>#DIV/0!</v>
      </c>
      <c r="K26" s="32" t="e">
        <f>'33.1 SNDT_Taohon'!K26/'33.1 SNDT_Taohon'!K25%</f>
        <v>#DIV/0!</v>
      </c>
      <c r="L26" s="32" t="e">
        <f>'33.1 SNDT_Taohon'!L26/'33.1 SNDT_Taohon'!L25%</f>
        <v>#DIV/0!</v>
      </c>
      <c r="M26" s="32" t="e">
        <f>'33.1 SNDT_Taohon'!M26/'33.1 SNDT_Taohon'!M25%</f>
        <v>#DIV/0!</v>
      </c>
      <c r="N26" s="32" t="e">
        <f>'33.1 SNDT_Taohon'!N26/'33.1 SNDT_Taohon'!N25%</f>
        <v>#DIV/0!</v>
      </c>
      <c r="O26" s="32" t="e">
        <f>'33.1 SNDT_Taohon'!O26/'33.1 SNDT_Taohon'!O25%</f>
        <v>#DIV/0!</v>
      </c>
      <c r="P26" s="32" t="e">
        <f>'33.1 SNDT_Taohon'!P26/'33.1 SNDT_Taohon'!P25%</f>
        <v>#DIV/0!</v>
      </c>
      <c r="Q26" s="32" t="e">
        <f>'33.1 SNDT_Taohon'!Q26/'33.1 SNDT_Taohon'!Q25%</f>
        <v>#DIV/0!</v>
      </c>
      <c r="R26" s="32" t="e">
        <f>'33.1 SNDT_Taohon'!R26/'33.1 SNDT_Taohon'!R25%</f>
        <v>#DIV/0!</v>
      </c>
      <c r="S26" s="32" t="e">
        <f>'33.1 SNDT_Taohon'!S26/'33.1 SNDT_Taohon'!S25%</f>
        <v>#DIV/0!</v>
      </c>
      <c r="T26" s="32" t="e">
        <f>'33.1 SNDT_Taohon'!T26/'33.1 SNDT_Taohon'!T25%</f>
        <v>#DIV/0!</v>
      </c>
      <c r="U26" s="32" t="e">
        <f>'33.1 SNDT_Taohon'!U26/'33.1 SNDT_Taohon'!U25%</f>
        <v>#DIV/0!</v>
      </c>
      <c r="V26" s="32" t="e">
        <f>'33.1 SNDT_Taohon'!V26/'33.1 SNDT_Taohon'!V25%</f>
        <v>#DIV/0!</v>
      </c>
      <c r="W26" s="32" t="e">
        <f>'33.1 SNDT_Taohon'!W26/'33.1 SNDT_Taohon'!W25%</f>
        <v>#DIV/0!</v>
      </c>
      <c r="X26" s="32" t="e">
        <f>'33.1 SNDT_Taohon'!X26/'33.1 SNDT_Taohon'!X25%</f>
        <v>#DIV/0!</v>
      </c>
      <c r="Y26" s="32" t="e">
        <f>'33.1 SNDT_Taohon'!Y26/'33.1 SNDT_Taohon'!Y25%</f>
        <v>#DIV/0!</v>
      </c>
      <c r="Z26" s="32" t="e">
        <f>'33.1 SNDT_Taohon'!Z26/'33.1 SNDT_Taohon'!Z25%</f>
        <v>#DIV/0!</v>
      </c>
      <c r="AA26" s="32" t="e">
        <f>'33.1 SNDT_Taohon'!AA26/'33.1 SNDT_Taohon'!AA25%</f>
        <v>#DIV/0!</v>
      </c>
      <c r="AB26" s="32" t="e">
        <f>'33.1 SNDT_Taohon'!AB26/'33.1 SNDT_Taohon'!AB25%</f>
        <v>#DIV/0!</v>
      </c>
      <c r="AC26" s="32">
        <f>'33.1 SNDT_Taohon'!AC26/'33.1 SNDT_Taohon'!AC25%</f>
        <v>28.33817362540044</v>
      </c>
      <c r="AD26" s="32" t="e">
        <f>'33.1 SNDT_Taohon'!AD26/'33.1 SNDT_Taohon'!AD25%</f>
        <v>#DIV/0!</v>
      </c>
      <c r="AE26" s="32" t="e">
        <f>'33.1 SNDT_Taohon'!AE26/'33.1 SNDT_Taohon'!AE25%</f>
        <v>#DIV/0!</v>
      </c>
      <c r="AF26" s="32" t="e">
        <f>'33.1 SNDT_Taohon'!AF26/'33.1 SNDT_Taohon'!AF25%</f>
        <v>#DIV/0!</v>
      </c>
      <c r="AG26" s="32" t="e">
        <f>'33.1 SNDT_Taohon'!AG26/'33.1 SNDT_Taohon'!AG25%</f>
        <v>#DIV/0!</v>
      </c>
      <c r="AH26" s="32" t="e">
        <f>'33.1 SNDT_Taohon'!AH26/'33.1 SNDT_Taohon'!AH25%</f>
        <v>#DIV/0!</v>
      </c>
      <c r="AI26" s="32" t="e">
        <f>'33.1 SNDT_Taohon'!AI26/'33.1 SNDT_Taohon'!AI25%</f>
        <v>#DIV/0!</v>
      </c>
      <c r="AJ26" s="32" t="e">
        <f>'33.1 SNDT_Taohon'!AJ26/'33.1 SNDT_Taohon'!AJ25%</f>
        <v>#DIV/0!</v>
      </c>
      <c r="AK26" s="32" t="e">
        <f>'33.1 SNDT_Taohon'!AK26/'33.1 SNDT_Taohon'!AK25%</f>
        <v>#DIV/0!</v>
      </c>
      <c r="AL26" s="32" t="e">
        <f>'33.1 SNDT_Taohon'!AL26/'33.1 SNDT_Taohon'!AL25%</f>
        <v>#DIV/0!</v>
      </c>
      <c r="AM26" s="32" t="e">
        <f>'33.1 SNDT_Taohon'!AM26/'33.1 SNDT_Taohon'!AM25%</f>
        <v>#DIV/0!</v>
      </c>
      <c r="AN26" s="32" t="e">
        <f>'33.1 SNDT_Taohon'!AN26/'33.1 SNDT_Taohon'!AN25%</f>
        <v>#DIV/0!</v>
      </c>
      <c r="AO26" s="32" t="e">
        <f>'33.1 SNDT_Taohon'!AO26/'33.1 SNDT_Taohon'!AO25%</f>
        <v>#DIV/0!</v>
      </c>
      <c r="AP26" s="32" t="e">
        <f>'33.1 SNDT_Taohon'!AP26/'33.1 SNDT_Taohon'!AP25%</f>
        <v>#DIV/0!</v>
      </c>
      <c r="AQ26" s="32" t="e">
        <f>'33.1 SNDT_Taohon'!AQ26/'33.1 SNDT_Taohon'!AQ25%</f>
        <v>#DIV/0!</v>
      </c>
      <c r="AR26" s="32" t="e">
        <f>'33.1 SNDT_Taohon'!AR26/'33.1 SNDT_Taohon'!AR25%</f>
        <v>#DIV/0!</v>
      </c>
      <c r="AS26" s="32" t="e">
        <f>'33.1 SNDT_Taohon'!AS26/'33.1 SNDT_Taohon'!AS25%</f>
        <v>#DIV/0!</v>
      </c>
      <c r="AT26" s="32" t="e">
        <f>'33.1 SNDT_Taohon'!AT26/'33.1 SNDT_Taohon'!AT25%</f>
        <v>#DIV/0!</v>
      </c>
      <c r="AU26" s="32" t="e">
        <f>'33.1 SNDT_Taohon'!AU26/'33.1 SNDT_Taohon'!AU25%</f>
        <v>#DIV/0!</v>
      </c>
      <c r="AV26" s="32" t="e">
        <f>'33.1 SNDT_Taohon'!AV26/'33.1 SNDT_Taohon'!AV25%</f>
        <v>#DIV/0!</v>
      </c>
      <c r="AW26" s="32" t="e">
        <f>'33.1 SNDT_Taohon'!AW26/'33.1 SNDT_Taohon'!AW25%</f>
        <v>#DIV/0!</v>
      </c>
      <c r="AX26" s="32" t="e">
        <f>'33.1 SNDT_Taohon'!AX26/'33.1 SNDT_Taohon'!AX25%</f>
        <v>#DIV/0!</v>
      </c>
      <c r="AY26" s="32" t="e">
        <f>'33.1 SNDT_Taohon'!AY26/'33.1 SNDT_Taohon'!AY25%</f>
        <v>#DIV/0!</v>
      </c>
      <c r="AZ26" s="32" t="e">
        <f>'33.1 SNDT_Taohon'!AZ26/'33.1 SNDT_Taohon'!AZ25%</f>
        <v>#DIV/0!</v>
      </c>
      <c r="BA26" s="32" t="e">
        <f>'33.1 SNDT_Taohon'!BA26/'33.1 SNDT_Taohon'!BA25%</f>
        <v>#DIV/0!</v>
      </c>
      <c r="BB26" s="32" t="e">
        <f>'33.1 SNDT_Taohon'!BB26/'33.1 SNDT_Taohon'!BB25%</f>
        <v>#DIV/0!</v>
      </c>
      <c r="BC26" s="32" t="e">
        <f>'33.1 SNDT_Taohon'!BC26/'33.1 SNDT_Taohon'!BC25%</f>
        <v>#DIV/0!</v>
      </c>
      <c r="BD26" s="32" t="e">
        <f>'33.1 SNDT_Taohon'!BD26/'33.1 SNDT_Taohon'!BD25%</f>
        <v>#DIV/0!</v>
      </c>
      <c r="BE26" s="32" t="e">
        <f>'33.1 SNDT_Taohon'!BE26/'33.1 SNDT_Taohon'!BE25%</f>
        <v>#DIV/0!</v>
      </c>
      <c r="BF26" s="32" t="e">
        <f>'33.1 SNDT_Taohon'!BF26/'33.1 SNDT_Taohon'!BF25%</f>
        <v>#DIV/0!</v>
      </c>
      <c r="BG26" s="32" t="e">
        <f>'33.1 SNDT_Taohon'!BG26/'33.1 SNDT_Taohon'!BG25%</f>
        <v>#DIV/0!</v>
      </c>
      <c r="BH26" s="32" t="e">
        <f>'33.1 SNDT_Taohon'!BH26/'33.1 SNDT_Taohon'!BH25%</f>
        <v>#DIV/0!</v>
      </c>
      <c r="BI26" s="32" t="e">
        <f>'33.1 SNDT_Taohon'!BI26/'33.1 SNDT_Taohon'!BI25%</f>
        <v>#DIV/0!</v>
      </c>
      <c r="BJ26" s="32" t="e">
        <f>'33.1 SNDT_Taohon'!BJ26/'33.1 SNDT_Taohon'!BJ25%</f>
        <v>#DIV/0!</v>
      </c>
    </row>
    <row r="27" spans="1:62" x14ac:dyDescent="0.25">
      <c r="A27" s="15"/>
      <c r="B27" s="15"/>
      <c r="C27" s="15"/>
      <c r="D27" s="15"/>
      <c r="E27" s="15" t="s">
        <v>94</v>
      </c>
      <c r="F27" s="32">
        <f>'33.1 SNDT_Taohon'!F27/'33.1 SNDT_Taohon'!F25%</f>
        <v>71.661826374599542</v>
      </c>
      <c r="G27" s="32" t="e">
        <f>'33.1 SNDT_Taohon'!G27/'33.1 SNDT_Taohon'!G25%</f>
        <v>#DIV/0!</v>
      </c>
      <c r="H27" s="32" t="e">
        <f>'33.1 SNDT_Taohon'!H27/'33.1 SNDT_Taohon'!H25%</f>
        <v>#DIV/0!</v>
      </c>
      <c r="I27" s="32" t="e">
        <f>'33.1 SNDT_Taohon'!I27/'33.1 SNDT_Taohon'!I25%</f>
        <v>#DIV/0!</v>
      </c>
      <c r="J27" s="32" t="e">
        <f>'33.1 SNDT_Taohon'!J27/'33.1 SNDT_Taohon'!J25%</f>
        <v>#DIV/0!</v>
      </c>
      <c r="K27" s="32" t="e">
        <f>'33.1 SNDT_Taohon'!K27/'33.1 SNDT_Taohon'!K25%</f>
        <v>#DIV/0!</v>
      </c>
      <c r="L27" s="32" t="e">
        <f>'33.1 SNDT_Taohon'!L27/'33.1 SNDT_Taohon'!L25%</f>
        <v>#DIV/0!</v>
      </c>
      <c r="M27" s="32" t="e">
        <f>'33.1 SNDT_Taohon'!M27/'33.1 SNDT_Taohon'!M25%</f>
        <v>#DIV/0!</v>
      </c>
      <c r="N27" s="32" t="e">
        <f>'33.1 SNDT_Taohon'!N27/'33.1 SNDT_Taohon'!N25%</f>
        <v>#DIV/0!</v>
      </c>
      <c r="O27" s="32" t="e">
        <f>'33.1 SNDT_Taohon'!O27/'33.1 SNDT_Taohon'!O25%</f>
        <v>#DIV/0!</v>
      </c>
      <c r="P27" s="32" t="e">
        <f>'33.1 SNDT_Taohon'!P27/'33.1 SNDT_Taohon'!P25%</f>
        <v>#DIV/0!</v>
      </c>
      <c r="Q27" s="32" t="e">
        <f>'33.1 SNDT_Taohon'!Q27/'33.1 SNDT_Taohon'!Q25%</f>
        <v>#DIV/0!</v>
      </c>
      <c r="R27" s="32" t="e">
        <f>'33.1 SNDT_Taohon'!R27/'33.1 SNDT_Taohon'!R25%</f>
        <v>#DIV/0!</v>
      </c>
      <c r="S27" s="32" t="e">
        <f>'33.1 SNDT_Taohon'!S27/'33.1 SNDT_Taohon'!S25%</f>
        <v>#DIV/0!</v>
      </c>
      <c r="T27" s="32" t="e">
        <f>'33.1 SNDT_Taohon'!T27/'33.1 SNDT_Taohon'!T25%</f>
        <v>#DIV/0!</v>
      </c>
      <c r="U27" s="32" t="e">
        <f>'33.1 SNDT_Taohon'!U27/'33.1 SNDT_Taohon'!U25%</f>
        <v>#DIV/0!</v>
      </c>
      <c r="V27" s="32" t="e">
        <f>'33.1 SNDT_Taohon'!V27/'33.1 SNDT_Taohon'!V25%</f>
        <v>#DIV/0!</v>
      </c>
      <c r="W27" s="32" t="e">
        <f>'33.1 SNDT_Taohon'!W27/'33.1 SNDT_Taohon'!W25%</f>
        <v>#DIV/0!</v>
      </c>
      <c r="X27" s="32" t="e">
        <f>'33.1 SNDT_Taohon'!X27/'33.1 SNDT_Taohon'!X25%</f>
        <v>#DIV/0!</v>
      </c>
      <c r="Y27" s="32" t="e">
        <f>'33.1 SNDT_Taohon'!Y27/'33.1 SNDT_Taohon'!Y25%</f>
        <v>#DIV/0!</v>
      </c>
      <c r="Z27" s="32" t="e">
        <f>'33.1 SNDT_Taohon'!Z27/'33.1 SNDT_Taohon'!Z25%</f>
        <v>#DIV/0!</v>
      </c>
      <c r="AA27" s="32" t="e">
        <f>'33.1 SNDT_Taohon'!AA27/'33.1 SNDT_Taohon'!AA25%</f>
        <v>#DIV/0!</v>
      </c>
      <c r="AB27" s="32" t="e">
        <f>'33.1 SNDT_Taohon'!AB27/'33.1 SNDT_Taohon'!AB25%</f>
        <v>#DIV/0!</v>
      </c>
      <c r="AC27" s="32">
        <f>'33.1 SNDT_Taohon'!AC27/'33.1 SNDT_Taohon'!AC25%</f>
        <v>71.661826374599542</v>
      </c>
      <c r="AD27" s="32" t="e">
        <f>'33.1 SNDT_Taohon'!AD27/'33.1 SNDT_Taohon'!AD25%</f>
        <v>#DIV/0!</v>
      </c>
      <c r="AE27" s="32" t="e">
        <f>'33.1 SNDT_Taohon'!AE27/'33.1 SNDT_Taohon'!AE25%</f>
        <v>#DIV/0!</v>
      </c>
      <c r="AF27" s="32" t="e">
        <f>'33.1 SNDT_Taohon'!AF27/'33.1 SNDT_Taohon'!AF25%</f>
        <v>#DIV/0!</v>
      </c>
      <c r="AG27" s="32" t="e">
        <f>'33.1 SNDT_Taohon'!AG27/'33.1 SNDT_Taohon'!AG25%</f>
        <v>#DIV/0!</v>
      </c>
      <c r="AH27" s="32" t="e">
        <f>'33.1 SNDT_Taohon'!AH27/'33.1 SNDT_Taohon'!AH25%</f>
        <v>#DIV/0!</v>
      </c>
      <c r="AI27" s="32" t="e">
        <f>'33.1 SNDT_Taohon'!AI27/'33.1 SNDT_Taohon'!AI25%</f>
        <v>#DIV/0!</v>
      </c>
      <c r="AJ27" s="32" t="e">
        <f>'33.1 SNDT_Taohon'!AJ27/'33.1 SNDT_Taohon'!AJ25%</f>
        <v>#DIV/0!</v>
      </c>
      <c r="AK27" s="32" t="e">
        <f>'33.1 SNDT_Taohon'!AK27/'33.1 SNDT_Taohon'!AK25%</f>
        <v>#DIV/0!</v>
      </c>
      <c r="AL27" s="32" t="e">
        <f>'33.1 SNDT_Taohon'!AL27/'33.1 SNDT_Taohon'!AL25%</f>
        <v>#DIV/0!</v>
      </c>
      <c r="AM27" s="32" t="e">
        <f>'33.1 SNDT_Taohon'!AM27/'33.1 SNDT_Taohon'!AM25%</f>
        <v>#DIV/0!</v>
      </c>
      <c r="AN27" s="32" t="e">
        <f>'33.1 SNDT_Taohon'!AN27/'33.1 SNDT_Taohon'!AN25%</f>
        <v>#DIV/0!</v>
      </c>
      <c r="AO27" s="32" t="e">
        <f>'33.1 SNDT_Taohon'!AO27/'33.1 SNDT_Taohon'!AO25%</f>
        <v>#DIV/0!</v>
      </c>
      <c r="AP27" s="32" t="e">
        <f>'33.1 SNDT_Taohon'!AP27/'33.1 SNDT_Taohon'!AP25%</f>
        <v>#DIV/0!</v>
      </c>
      <c r="AQ27" s="32" t="e">
        <f>'33.1 SNDT_Taohon'!AQ27/'33.1 SNDT_Taohon'!AQ25%</f>
        <v>#DIV/0!</v>
      </c>
      <c r="AR27" s="32" t="e">
        <f>'33.1 SNDT_Taohon'!AR27/'33.1 SNDT_Taohon'!AR25%</f>
        <v>#DIV/0!</v>
      </c>
      <c r="AS27" s="32" t="e">
        <f>'33.1 SNDT_Taohon'!AS27/'33.1 SNDT_Taohon'!AS25%</f>
        <v>#DIV/0!</v>
      </c>
      <c r="AT27" s="32" t="e">
        <f>'33.1 SNDT_Taohon'!AT27/'33.1 SNDT_Taohon'!AT25%</f>
        <v>#DIV/0!</v>
      </c>
      <c r="AU27" s="32" t="e">
        <f>'33.1 SNDT_Taohon'!AU27/'33.1 SNDT_Taohon'!AU25%</f>
        <v>#DIV/0!</v>
      </c>
      <c r="AV27" s="32" t="e">
        <f>'33.1 SNDT_Taohon'!AV27/'33.1 SNDT_Taohon'!AV25%</f>
        <v>#DIV/0!</v>
      </c>
      <c r="AW27" s="32" t="e">
        <f>'33.1 SNDT_Taohon'!AW27/'33.1 SNDT_Taohon'!AW25%</f>
        <v>#DIV/0!</v>
      </c>
      <c r="AX27" s="32" t="e">
        <f>'33.1 SNDT_Taohon'!AX27/'33.1 SNDT_Taohon'!AX25%</f>
        <v>#DIV/0!</v>
      </c>
      <c r="AY27" s="32" t="e">
        <f>'33.1 SNDT_Taohon'!AY27/'33.1 SNDT_Taohon'!AY25%</f>
        <v>#DIV/0!</v>
      </c>
      <c r="AZ27" s="32" t="e">
        <f>'33.1 SNDT_Taohon'!AZ27/'33.1 SNDT_Taohon'!AZ25%</f>
        <v>#DIV/0!</v>
      </c>
      <c r="BA27" s="32" t="e">
        <f>'33.1 SNDT_Taohon'!BA27/'33.1 SNDT_Taohon'!BA25%</f>
        <v>#DIV/0!</v>
      </c>
      <c r="BB27" s="32" t="e">
        <f>'33.1 SNDT_Taohon'!BB27/'33.1 SNDT_Taohon'!BB25%</f>
        <v>#DIV/0!</v>
      </c>
      <c r="BC27" s="32" t="e">
        <f>'33.1 SNDT_Taohon'!BC27/'33.1 SNDT_Taohon'!BC25%</f>
        <v>#DIV/0!</v>
      </c>
      <c r="BD27" s="32" t="e">
        <f>'33.1 SNDT_Taohon'!BD27/'33.1 SNDT_Taohon'!BD25%</f>
        <v>#DIV/0!</v>
      </c>
      <c r="BE27" s="32" t="e">
        <f>'33.1 SNDT_Taohon'!BE27/'33.1 SNDT_Taohon'!BE25%</f>
        <v>#DIV/0!</v>
      </c>
      <c r="BF27" s="32" t="e">
        <f>'33.1 SNDT_Taohon'!BF27/'33.1 SNDT_Taohon'!BF25%</f>
        <v>#DIV/0!</v>
      </c>
      <c r="BG27" s="32" t="e">
        <f>'33.1 SNDT_Taohon'!BG27/'33.1 SNDT_Taohon'!BG25%</f>
        <v>#DIV/0!</v>
      </c>
      <c r="BH27" s="32" t="e">
        <f>'33.1 SNDT_Taohon'!BH27/'33.1 SNDT_Taohon'!BH25%</f>
        <v>#DIV/0!</v>
      </c>
      <c r="BI27" s="32" t="e">
        <f>'33.1 SNDT_Taohon'!BI27/'33.1 SNDT_Taohon'!BI25%</f>
        <v>#DIV/0!</v>
      </c>
      <c r="BJ27" s="32" t="e">
        <f>'33.1 SNDT_Taohon'!BJ27/'33.1 SNDT_Taohon'!BJ25%</f>
        <v>#DIV/0!</v>
      </c>
    </row>
  </sheetData>
  <autoFilter ref="A6:BJ27"/>
  <mergeCells count="5">
    <mergeCell ref="F5:BJ5"/>
    <mergeCell ref="D5:D6"/>
    <mergeCell ref="C5:C6"/>
    <mergeCell ref="B5:B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8"/>
  <sheetViews>
    <sheetView topLeftCell="AQ1" workbookViewId="0">
      <selection activeCell="A29" sqref="A29:XFD138"/>
    </sheetView>
  </sheetViews>
  <sheetFormatPr defaultRowHeight="15" x14ac:dyDescent="0.25"/>
  <cols>
    <col min="1" max="1" width="9.140625" style="9"/>
    <col min="2" max="2" width="18.140625" style="9" bestFit="1" customWidth="1"/>
    <col min="3" max="3" width="17.85546875" style="9" customWidth="1"/>
    <col min="4" max="4" width="20.5703125" style="9" customWidth="1"/>
    <col min="5" max="16384" width="9.140625" style="9"/>
  </cols>
  <sheetData>
    <row r="1" spans="1:61" x14ac:dyDescent="0.25">
      <c r="A1" s="7" t="s">
        <v>0</v>
      </c>
      <c r="B1" s="8"/>
      <c r="C1" s="8"/>
      <c r="D1" s="8"/>
      <c r="E1" s="8"/>
      <c r="F1" s="8"/>
      <c r="G1" s="8"/>
    </row>
    <row r="2" spans="1:61" ht="15" customHeight="1" x14ac:dyDescent="0.25">
      <c r="A2" s="36" t="s">
        <v>109</v>
      </c>
      <c r="B2" s="36"/>
      <c r="C2" s="36"/>
      <c r="D2" s="36"/>
      <c r="E2" s="36"/>
      <c r="F2" s="36"/>
      <c r="G2" s="36"/>
      <c r="H2" s="36"/>
      <c r="I2" s="36"/>
      <c r="J2" s="36"/>
    </row>
    <row r="3" spans="1:61" x14ac:dyDescent="0.25">
      <c r="A3" s="10"/>
      <c r="B3" s="11"/>
      <c r="C3" s="12"/>
      <c r="D3" s="12"/>
      <c r="E3" s="12"/>
      <c r="F3" s="12"/>
      <c r="G3" s="13"/>
    </row>
    <row r="4" spans="1:61" x14ac:dyDescent="0.25">
      <c r="G4" s="13" t="s">
        <v>1</v>
      </c>
    </row>
    <row r="5" spans="1:61" s="22" customFormat="1" ht="14.25" x14ac:dyDescent="0.2">
      <c r="A5" s="40"/>
      <c r="B5" s="40"/>
      <c r="C5" s="40" t="s">
        <v>115</v>
      </c>
      <c r="D5" s="40" t="s">
        <v>116</v>
      </c>
      <c r="E5" s="6"/>
      <c r="F5" s="37" t="s">
        <v>130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9"/>
    </row>
    <row r="6" spans="1:61" s="22" customFormat="1" ht="14.25" x14ac:dyDescent="0.2">
      <c r="A6" s="40"/>
      <c r="B6" s="40"/>
      <c r="C6" s="40"/>
      <c r="D6" s="40"/>
      <c r="E6" s="6"/>
      <c r="F6" s="6" t="s">
        <v>113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12</v>
      </c>
      <c r="P6" s="6" t="s">
        <v>13</v>
      </c>
      <c r="Q6" s="6" t="s">
        <v>14</v>
      </c>
      <c r="R6" s="6" t="s">
        <v>15</v>
      </c>
      <c r="S6" s="6" t="s">
        <v>16</v>
      </c>
      <c r="T6" s="6" t="s">
        <v>17</v>
      </c>
      <c r="U6" s="6" t="s">
        <v>18</v>
      </c>
      <c r="V6" s="6" t="s">
        <v>19</v>
      </c>
      <c r="W6" s="6" t="s">
        <v>20</v>
      </c>
      <c r="X6" s="6" t="s">
        <v>21</v>
      </c>
      <c r="Y6" s="6" t="s">
        <v>22</v>
      </c>
      <c r="Z6" s="6" t="s">
        <v>23</v>
      </c>
      <c r="AA6" s="6" t="s">
        <v>24</v>
      </c>
      <c r="AB6" s="6" t="s">
        <v>25</v>
      </c>
      <c r="AC6" s="6" t="s">
        <v>26</v>
      </c>
      <c r="AD6" s="6" t="s">
        <v>27</v>
      </c>
      <c r="AE6" s="6" t="s">
        <v>28</v>
      </c>
      <c r="AF6" s="6" t="s">
        <v>29</v>
      </c>
      <c r="AG6" s="6" t="s">
        <v>30</v>
      </c>
      <c r="AH6" s="6" t="s">
        <v>31</v>
      </c>
      <c r="AI6" s="6" t="s">
        <v>32</v>
      </c>
      <c r="AJ6" s="6" t="s">
        <v>33</v>
      </c>
      <c r="AK6" s="6" t="s">
        <v>34</v>
      </c>
      <c r="AL6" s="6" t="s">
        <v>35</v>
      </c>
      <c r="AM6" s="6" t="s">
        <v>36</v>
      </c>
      <c r="AN6" s="6" t="s">
        <v>37</v>
      </c>
      <c r="AO6" s="6" t="s">
        <v>38</v>
      </c>
      <c r="AP6" s="6" t="s">
        <v>39</v>
      </c>
      <c r="AQ6" s="6" t="s">
        <v>40</v>
      </c>
      <c r="AR6" s="6" t="s">
        <v>41</v>
      </c>
      <c r="AS6" s="6" t="s">
        <v>42</v>
      </c>
      <c r="AT6" s="6" t="s">
        <v>43</v>
      </c>
      <c r="AU6" s="6" t="s">
        <v>44</v>
      </c>
      <c r="AV6" s="6" t="s">
        <v>45</v>
      </c>
      <c r="AW6" s="6" t="s">
        <v>46</v>
      </c>
      <c r="AX6" s="6" t="s">
        <v>47</v>
      </c>
      <c r="AY6" s="6" t="s">
        <v>48</v>
      </c>
      <c r="AZ6" s="6" t="s">
        <v>49</v>
      </c>
      <c r="BA6" s="6" t="s">
        <v>50</v>
      </c>
      <c r="BB6" s="6" t="s">
        <v>51</v>
      </c>
      <c r="BC6" s="6" t="s">
        <v>52</v>
      </c>
      <c r="BD6" s="6" t="s">
        <v>53</v>
      </c>
      <c r="BE6" s="6" t="s">
        <v>54</v>
      </c>
      <c r="BF6" s="6" t="s">
        <v>55</v>
      </c>
      <c r="BG6" s="6" t="s">
        <v>56</v>
      </c>
      <c r="BH6" s="6" t="s">
        <v>57</v>
      </c>
      <c r="BI6" s="6" t="s">
        <v>58</v>
      </c>
    </row>
    <row r="7" spans="1:61" x14ac:dyDescent="0.25">
      <c r="A7" s="14" t="s">
        <v>117</v>
      </c>
      <c r="B7" s="14" t="s">
        <v>59</v>
      </c>
      <c r="C7" s="14" t="s">
        <v>117</v>
      </c>
      <c r="D7" s="14"/>
      <c r="E7" s="14" t="s">
        <v>118</v>
      </c>
      <c r="F7" s="14">
        <v>3162742</v>
      </c>
      <c r="G7" s="14">
        <v>391147</v>
      </c>
      <c r="H7" s="14">
        <v>404528</v>
      </c>
      <c r="I7" s="14">
        <v>150052</v>
      </c>
      <c r="J7" s="14">
        <v>238596</v>
      </c>
      <c r="K7" s="14">
        <v>313273</v>
      </c>
      <c r="L7" s="14">
        <v>237745</v>
      </c>
      <c r="M7" s="14">
        <v>389741</v>
      </c>
      <c r="N7" s="14">
        <v>205237</v>
      </c>
      <c r="O7" s="14">
        <v>110973</v>
      </c>
      <c r="P7" s="14">
        <v>432</v>
      </c>
      <c r="Q7" s="14">
        <v>84552</v>
      </c>
      <c r="R7" s="14">
        <v>67878</v>
      </c>
      <c r="S7" s="14">
        <v>58874</v>
      </c>
      <c r="T7" s="14">
        <v>48377</v>
      </c>
      <c r="U7" s="14">
        <v>44464</v>
      </c>
      <c r="V7" s="14">
        <v>40619</v>
      </c>
      <c r="W7" s="14">
        <v>47273</v>
      </c>
      <c r="X7" s="14">
        <v>34443</v>
      </c>
      <c r="Y7" s="14">
        <v>31078</v>
      </c>
      <c r="Z7" s="14">
        <v>32364</v>
      </c>
      <c r="AA7" s="14">
        <v>19046</v>
      </c>
      <c r="AB7" s="14">
        <v>26323</v>
      </c>
      <c r="AC7" s="14">
        <v>19870</v>
      </c>
      <c r="AD7" s="14">
        <v>15835</v>
      </c>
      <c r="AE7" s="14">
        <v>18883</v>
      </c>
      <c r="AF7" s="14">
        <v>16444</v>
      </c>
      <c r="AG7" s="14">
        <v>10810</v>
      </c>
      <c r="AH7" s="14">
        <v>21872</v>
      </c>
      <c r="AI7" s="14">
        <v>10983</v>
      </c>
      <c r="AJ7" s="14">
        <v>12391</v>
      </c>
      <c r="AK7" s="14">
        <v>5981</v>
      </c>
      <c r="AL7" s="14">
        <v>4011</v>
      </c>
      <c r="AM7" s="14">
        <v>7142</v>
      </c>
      <c r="AN7" s="14">
        <v>7337</v>
      </c>
      <c r="AO7" s="14">
        <v>4942</v>
      </c>
      <c r="AP7" s="14">
        <v>4323</v>
      </c>
      <c r="AQ7" s="14">
        <v>3285</v>
      </c>
      <c r="AR7" s="14">
        <v>2838</v>
      </c>
      <c r="AS7" s="14">
        <v>2895</v>
      </c>
      <c r="AT7" s="14">
        <v>3491</v>
      </c>
      <c r="AU7" s="14">
        <v>1753</v>
      </c>
      <c r="AV7" s="14">
        <v>1180</v>
      </c>
      <c r="AW7" s="14">
        <v>2238</v>
      </c>
      <c r="AX7" s="14">
        <v>1449</v>
      </c>
      <c r="AY7" s="14">
        <v>1987</v>
      </c>
      <c r="AZ7" s="14">
        <v>1035</v>
      </c>
      <c r="BA7" s="14">
        <v>811</v>
      </c>
      <c r="BB7" s="14">
        <v>932</v>
      </c>
      <c r="BC7" s="14">
        <v>306</v>
      </c>
      <c r="BD7" s="14">
        <v>287</v>
      </c>
      <c r="BE7" s="14">
        <v>112</v>
      </c>
      <c r="BF7" s="14">
        <v>125</v>
      </c>
      <c r="BG7" s="14">
        <v>179</v>
      </c>
      <c r="BH7" s="14">
        <v>0</v>
      </c>
      <c r="BI7" s="14">
        <v>0</v>
      </c>
    </row>
    <row r="8" spans="1:61" x14ac:dyDescent="0.25">
      <c r="A8" s="15"/>
      <c r="B8" s="15"/>
      <c r="C8" s="15"/>
      <c r="D8" s="15"/>
      <c r="E8" s="15" t="s">
        <v>62</v>
      </c>
      <c r="F8" s="15">
        <v>381708</v>
      </c>
      <c r="G8" s="15">
        <v>45468</v>
      </c>
      <c r="H8" s="15">
        <v>48407</v>
      </c>
      <c r="I8" s="15">
        <v>12263</v>
      </c>
      <c r="J8" s="15">
        <v>27213</v>
      </c>
      <c r="K8" s="15">
        <v>38815</v>
      </c>
      <c r="L8" s="15">
        <v>26880</v>
      </c>
      <c r="M8" s="15">
        <v>52838</v>
      </c>
      <c r="N8" s="15">
        <v>25513</v>
      </c>
      <c r="O8" s="15">
        <v>15055</v>
      </c>
      <c r="P8" s="15">
        <v>42</v>
      </c>
      <c r="Q8" s="15">
        <v>11249</v>
      </c>
      <c r="R8" s="15">
        <v>9467</v>
      </c>
      <c r="S8" s="15">
        <v>7308</v>
      </c>
      <c r="T8" s="15">
        <v>5738</v>
      </c>
      <c r="U8" s="15">
        <v>5733</v>
      </c>
      <c r="V8" s="15">
        <v>4219</v>
      </c>
      <c r="W8" s="15">
        <v>5510</v>
      </c>
      <c r="X8" s="15">
        <v>4021</v>
      </c>
      <c r="Y8" s="15">
        <v>3815</v>
      </c>
      <c r="Z8" s="15">
        <v>4189</v>
      </c>
      <c r="AA8" s="15">
        <v>2020</v>
      </c>
      <c r="AB8" s="15">
        <v>3188</v>
      </c>
      <c r="AC8" s="15">
        <v>2703</v>
      </c>
      <c r="AD8" s="15">
        <v>1716</v>
      </c>
      <c r="AE8" s="15">
        <v>2141</v>
      </c>
      <c r="AF8" s="15">
        <v>2014</v>
      </c>
      <c r="AG8" s="15">
        <v>1426</v>
      </c>
      <c r="AH8" s="15">
        <v>2934</v>
      </c>
      <c r="AI8" s="15">
        <v>1219</v>
      </c>
      <c r="AJ8" s="15">
        <v>1428</v>
      </c>
      <c r="AK8" s="15">
        <v>751</v>
      </c>
      <c r="AL8" s="15">
        <v>474</v>
      </c>
      <c r="AM8" s="15">
        <v>985</v>
      </c>
      <c r="AN8" s="15">
        <v>775</v>
      </c>
      <c r="AO8" s="15">
        <v>642</v>
      </c>
      <c r="AP8" s="15">
        <v>520</v>
      </c>
      <c r="AQ8" s="15">
        <v>412</v>
      </c>
      <c r="AR8" s="15">
        <v>335</v>
      </c>
      <c r="AS8" s="15">
        <v>386</v>
      </c>
      <c r="AT8" s="15">
        <v>451</v>
      </c>
      <c r="AU8" s="15">
        <v>158</v>
      </c>
      <c r="AV8" s="15">
        <v>128</v>
      </c>
      <c r="AW8" s="15">
        <v>279</v>
      </c>
      <c r="AX8" s="15">
        <v>181</v>
      </c>
      <c r="AY8" s="15">
        <v>247</v>
      </c>
      <c r="AZ8" s="15">
        <v>133</v>
      </c>
      <c r="BA8" s="15">
        <v>108</v>
      </c>
      <c r="BB8" s="15">
        <v>103</v>
      </c>
      <c r="BC8" s="15">
        <v>27</v>
      </c>
      <c r="BD8" s="15">
        <v>28</v>
      </c>
      <c r="BE8" s="15">
        <v>24</v>
      </c>
      <c r="BF8" s="15">
        <v>12</v>
      </c>
      <c r="BG8" s="15">
        <v>17</v>
      </c>
      <c r="BH8" s="15">
        <v>0</v>
      </c>
      <c r="BI8" s="15">
        <v>0</v>
      </c>
    </row>
    <row r="9" spans="1:61" x14ac:dyDescent="0.25">
      <c r="A9" s="15"/>
      <c r="B9" s="15"/>
      <c r="C9" s="15"/>
      <c r="D9" s="15"/>
      <c r="E9" s="15" t="s">
        <v>63</v>
      </c>
      <c r="F9" s="15">
        <v>1434533</v>
      </c>
      <c r="G9" s="15">
        <v>163648</v>
      </c>
      <c r="H9" s="15">
        <v>177565</v>
      </c>
      <c r="I9" s="15">
        <v>54173</v>
      </c>
      <c r="J9" s="15">
        <v>118833</v>
      </c>
      <c r="K9" s="15">
        <v>139583</v>
      </c>
      <c r="L9" s="15">
        <v>97379</v>
      </c>
      <c r="M9" s="15">
        <v>193516</v>
      </c>
      <c r="N9" s="15">
        <v>95960</v>
      </c>
      <c r="O9" s="15">
        <v>57903</v>
      </c>
      <c r="P9" s="15">
        <v>182</v>
      </c>
      <c r="Q9" s="15">
        <v>40672</v>
      </c>
      <c r="R9" s="15">
        <v>35067</v>
      </c>
      <c r="S9" s="15">
        <v>27795</v>
      </c>
      <c r="T9" s="15">
        <v>21287</v>
      </c>
      <c r="U9" s="15">
        <v>20846</v>
      </c>
      <c r="V9" s="15">
        <v>17522</v>
      </c>
      <c r="W9" s="15">
        <v>20150</v>
      </c>
      <c r="X9" s="15">
        <v>15286</v>
      </c>
      <c r="Y9" s="15">
        <v>15074</v>
      </c>
      <c r="Z9" s="15">
        <v>16253</v>
      </c>
      <c r="AA9" s="15">
        <v>10446</v>
      </c>
      <c r="AB9" s="15">
        <v>11835</v>
      </c>
      <c r="AC9" s="15">
        <v>8958</v>
      </c>
      <c r="AD9" s="15">
        <v>6548</v>
      </c>
      <c r="AE9" s="15">
        <v>7576</v>
      </c>
      <c r="AF9" s="15">
        <v>7378</v>
      </c>
      <c r="AG9" s="15">
        <v>5120</v>
      </c>
      <c r="AH9" s="15">
        <v>10663</v>
      </c>
      <c r="AI9" s="15">
        <v>4989</v>
      </c>
      <c r="AJ9" s="15">
        <v>5372</v>
      </c>
      <c r="AK9" s="15">
        <v>2803</v>
      </c>
      <c r="AL9" s="15">
        <v>1861</v>
      </c>
      <c r="AM9" s="15">
        <v>3698</v>
      </c>
      <c r="AN9" s="15">
        <v>2813</v>
      </c>
      <c r="AO9" s="15">
        <v>2382</v>
      </c>
      <c r="AP9" s="15">
        <v>1883</v>
      </c>
      <c r="AQ9" s="15">
        <v>1505</v>
      </c>
      <c r="AR9" s="15">
        <v>1300</v>
      </c>
      <c r="AS9" s="15">
        <v>1335</v>
      </c>
      <c r="AT9" s="15">
        <v>1794</v>
      </c>
      <c r="AU9" s="15">
        <v>770</v>
      </c>
      <c r="AV9" s="15">
        <v>590</v>
      </c>
      <c r="AW9" s="15">
        <v>1075</v>
      </c>
      <c r="AX9" s="15">
        <v>679</v>
      </c>
      <c r="AY9" s="15">
        <v>884</v>
      </c>
      <c r="AZ9" s="15">
        <v>481</v>
      </c>
      <c r="BA9" s="15">
        <v>347</v>
      </c>
      <c r="BB9" s="15">
        <v>360</v>
      </c>
      <c r="BC9" s="15">
        <v>95</v>
      </c>
      <c r="BD9" s="15">
        <v>124</v>
      </c>
      <c r="BE9" s="15">
        <v>51</v>
      </c>
      <c r="BF9" s="15">
        <v>54</v>
      </c>
      <c r="BG9" s="15">
        <v>70</v>
      </c>
      <c r="BH9" s="15">
        <v>0</v>
      </c>
      <c r="BI9" s="15">
        <v>0</v>
      </c>
    </row>
    <row r="10" spans="1:61" x14ac:dyDescent="0.25">
      <c r="A10" s="15"/>
      <c r="B10" s="15"/>
      <c r="C10" s="15"/>
      <c r="D10" s="15"/>
      <c r="E10" s="15" t="s">
        <v>64</v>
      </c>
      <c r="F10" s="15">
        <v>880237</v>
      </c>
      <c r="G10" s="15">
        <v>102979</v>
      </c>
      <c r="H10" s="15">
        <v>120146</v>
      </c>
      <c r="I10" s="15">
        <v>40358</v>
      </c>
      <c r="J10" s="15">
        <v>62997</v>
      </c>
      <c r="K10" s="15">
        <v>85000</v>
      </c>
      <c r="L10" s="15">
        <v>66382</v>
      </c>
      <c r="M10" s="15">
        <v>108951</v>
      </c>
      <c r="N10" s="15">
        <v>61366</v>
      </c>
      <c r="O10" s="15">
        <v>28936</v>
      </c>
      <c r="P10" s="15">
        <v>101</v>
      </c>
      <c r="Q10" s="15">
        <v>22058</v>
      </c>
      <c r="R10" s="15">
        <v>18703</v>
      </c>
      <c r="S10" s="15">
        <v>17402</v>
      </c>
      <c r="T10" s="15">
        <v>13268</v>
      </c>
      <c r="U10" s="15">
        <v>12520</v>
      </c>
      <c r="V10" s="15">
        <v>11171</v>
      </c>
      <c r="W10" s="15">
        <v>12269</v>
      </c>
      <c r="X10" s="15">
        <v>10374</v>
      </c>
      <c r="Y10" s="15">
        <v>8672</v>
      </c>
      <c r="Z10" s="15">
        <v>9141</v>
      </c>
      <c r="AA10" s="15">
        <v>5247</v>
      </c>
      <c r="AB10" s="15">
        <v>8456</v>
      </c>
      <c r="AC10" s="15">
        <v>5286</v>
      </c>
      <c r="AD10" s="15">
        <v>4692</v>
      </c>
      <c r="AE10" s="15">
        <v>5365</v>
      </c>
      <c r="AF10" s="15">
        <v>4504</v>
      </c>
      <c r="AG10" s="15">
        <v>2986</v>
      </c>
      <c r="AH10" s="15">
        <v>6511</v>
      </c>
      <c r="AI10" s="15">
        <v>3233</v>
      </c>
      <c r="AJ10" s="15">
        <v>3557</v>
      </c>
      <c r="AK10" s="15">
        <v>1675</v>
      </c>
      <c r="AL10" s="15">
        <v>1332</v>
      </c>
      <c r="AM10" s="15">
        <v>2008</v>
      </c>
      <c r="AN10" s="15">
        <v>2234</v>
      </c>
      <c r="AO10" s="15">
        <v>1458</v>
      </c>
      <c r="AP10" s="15">
        <v>1326</v>
      </c>
      <c r="AQ10" s="15">
        <v>993</v>
      </c>
      <c r="AR10" s="15">
        <v>964</v>
      </c>
      <c r="AS10" s="15">
        <v>893</v>
      </c>
      <c r="AT10" s="15">
        <v>1029</v>
      </c>
      <c r="AU10" s="15">
        <v>561</v>
      </c>
      <c r="AV10" s="15">
        <v>350</v>
      </c>
      <c r="AW10" s="15">
        <v>658</v>
      </c>
      <c r="AX10" s="15">
        <v>442</v>
      </c>
      <c r="AY10" s="15">
        <v>578</v>
      </c>
      <c r="AZ10" s="15">
        <v>300</v>
      </c>
      <c r="BA10" s="15">
        <v>221</v>
      </c>
      <c r="BB10" s="15">
        <v>298</v>
      </c>
      <c r="BC10" s="15">
        <v>90</v>
      </c>
      <c r="BD10" s="15">
        <v>81</v>
      </c>
      <c r="BE10" s="15">
        <v>18</v>
      </c>
      <c r="BF10" s="15">
        <v>43</v>
      </c>
      <c r="BG10" s="15">
        <v>54</v>
      </c>
      <c r="BH10" s="15">
        <v>0</v>
      </c>
      <c r="BI10" s="15">
        <v>0</v>
      </c>
    </row>
    <row r="11" spans="1:61" x14ac:dyDescent="0.25">
      <c r="A11" s="15"/>
      <c r="B11" s="15"/>
      <c r="C11" s="15"/>
      <c r="D11" s="15"/>
      <c r="E11" s="15" t="s">
        <v>65</v>
      </c>
      <c r="F11" s="15">
        <v>350208</v>
      </c>
      <c r="G11" s="15">
        <v>57934</v>
      </c>
      <c r="H11" s="15">
        <v>46707</v>
      </c>
      <c r="I11" s="15">
        <v>24530</v>
      </c>
      <c r="J11" s="15">
        <v>20156</v>
      </c>
      <c r="K11" s="15">
        <v>40934</v>
      </c>
      <c r="L11" s="15">
        <v>37280</v>
      </c>
      <c r="M11" s="15">
        <v>26670</v>
      </c>
      <c r="N11" s="15">
        <v>18277</v>
      </c>
      <c r="O11" s="15">
        <v>6932</v>
      </c>
      <c r="P11" s="15">
        <v>63</v>
      </c>
      <c r="Q11" s="15">
        <v>7676</v>
      </c>
      <c r="R11" s="15">
        <v>3516</v>
      </c>
      <c r="S11" s="15">
        <v>4980</v>
      </c>
      <c r="T11" s="15">
        <v>6858</v>
      </c>
      <c r="U11" s="15">
        <v>3825</v>
      </c>
      <c r="V11" s="15">
        <v>4919</v>
      </c>
      <c r="W11" s="15">
        <v>7252</v>
      </c>
      <c r="X11" s="15">
        <v>3816</v>
      </c>
      <c r="Y11" s="15">
        <v>2824</v>
      </c>
      <c r="Z11" s="15">
        <v>2199</v>
      </c>
      <c r="AA11" s="15">
        <v>1082</v>
      </c>
      <c r="AB11" s="15">
        <v>2191</v>
      </c>
      <c r="AC11" s="15">
        <v>2230</v>
      </c>
      <c r="AD11" s="15">
        <v>2312</v>
      </c>
      <c r="AE11" s="15">
        <v>2732</v>
      </c>
      <c r="AF11" s="15">
        <v>1880</v>
      </c>
      <c r="AG11" s="15">
        <v>971</v>
      </c>
      <c r="AH11" s="15">
        <v>1385</v>
      </c>
      <c r="AI11" s="15">
        <v>1162</v>
      </c>
      <c r="AJ11" s="15">
        <v>1652</v>
      </c>
      <c r="AK11" s="15">
        <v>573</v>
      </c>
      <c r="AL11" s="15">
        <v>270</v>
      </c>
      <c r="AM11" s="15">
        <v>370</v>
      </c>
      <c r="AN11" s="15">
        <v>1105</v>
      </c>
      <c r="AO11" s="15">
        <v>327</v>
      </c>
      <c r="AP11" s="15">
        <v>435</v>
      </c>
      <c r="AQ11" s="15">
        <v>305</v>
      </c>
      <c r="AR11" s="15">
        <v>193</v>
      </c>
      <c r="AS11" s="15">
        <v>214</v>
      </c>
      <c r="AT11" s="15">
        <v>157</v>
      </c>
      <c r="AU11" s="15">
        <v>219</v>
      </c>
      <c r="AV11" s="15">
        <v>87</v>
      </c>
      <c r="AW11" s="15">
        <v>200</v>
      </c>
      <c r="AX11" s="15">
        <v>113</v>
      </c>
      <c r="AY11" s="15">
        <v>253</v>
      </c>
      <c r="AZ11" s="15">
        <v>79</v>
      </c>
      <c r="BA11" s="15">
        <v>93</v>
      </c>
      <c r="BB11" s="15">
        <v>135</v>
      </c>
      <c r="BC11" s="15">
        <v>53</v>
      </c>
      <c r="BD11" s="15">
        <v>34</v>
      </c>
      <c r="BE11" s="15">
        <v>12</v>
      </c>
      <c r="BF11" s="15">
        <v>15</v>
      </c>
      <c r="BG11" s="15">
        <v>21</v>
      </c>
      <c r="BH11" s="15">
        <v>0</v>
      </c>
      <c r="BI11" s="15">
        <v>0</v>
      </c>
    </row>
    <row r="12" spans="1:61" x14ac:dyDescent="0.25">
      <c r="A12" s="15"/>
      <c r="B12" s="15"/>
      <c r="C12" s="15"/>
      <c r="D12" s="15"/>
      <c r="E12" s="15" t="s">
        <v>66</v>
      </c>
      <c r="F12" s="15">
        <v>2250</v>
      </c>
      <c r="G12" s="15">
        <v>301</v>
      </c>
      <c r="H12" s="15">
        <v>231</v>
      </c>
      <c r="I12" s="15">
        <v>172</v>
      </c>
      <c r="J12" s="15">
        <v>139</v>
      </c>
      <c r="K12" s="15">
        <v>139</v>
      </c>
      <c r="L12" s="15">
        <v>265</v>
      </c>
      <c r="M12" s="15">
        <v>416</v>
      </c>
      <c r="N12" s="15">
        <v>163</v>
      </c>
      <c r="O12" s="15">
        <v>26</v>
      </c>
      <c r="P12" s="15">
        <v>0</v>
      </c>
      <c r="Q12" s="15">
        <v>40</v>
      </c>
      <c r="R12" s="15">
        <v>23</v>
      </c>
      <c r="S12" s="15">
        <v>28</v>
      </c>
      <c r="T12" s="15">
        <v>24</v>
      </c>
      <c r="U12" s="15">
        <v>11</v>
      </c>
      <c r="V12" s="15">
        <v>23</v>
      </c>
      <c r="W12" s="15">
        <v>60</v>
      </c>
      <c r="X12" s="15">
        <v>11</v>
      </c>
      <c r="Y12" s="15">
        <v>13</v>
      </c>
      <c r="Z12" s="15">
        <v>12</v>
      </c>
      <c r="AA12" s="15">
        <v>6</v>
      </c>
      <c r="AB12" s="15">
        <v>9</v>
      </c>
      <c r="AC12" s="15">
        <v>27</v>
      </c>
      <c r="AD12" s="15">
        <v>10</v>
      </c>
      <c r="AE12" s="15">
        <v>11</v>
      </c>
      <c r="AF12" s="15">
        <v>2</v>
      </c>
      <c r="AG12" s="15">
        <v>5</v>
      </c>
      <c r="AH12" s="15">
        <v>28</v>
      </c>
      <c r="AI12" s="15">
        <v>5</v>
      </c>
      <c r="AJ12" s="15">
        <v>15</v>
      </c>
      <c r="AK12" s="15">
        <v>4</v>
      </c>
      <c r="AL12" s="15">
        <v>1</v>
      </c>
      <c r="AM12" s="15">
        <v>2</v>
      </c>
      <c r="AN12" s="15">
        <v>8</v>
      </c>
      <c r="AO12" s="15">
        <v>3</v>
      </c>
      <c r="AP12" s="15">
        <v>3</v>
      </c>
      <c r="AQ12" s="15">
        <v>2</v>
      </c>
      <c r="AR12" s="15">
        <v>2</v>
      </c>
      <c r="AS12" s="15">
        <v>1</v>
      </c>
      <c r="AT12" s="15">
        <v>1</v>
      </c>
      <c r="AU12" s="15">
        <v>3</v>
      </c>
      <c r="AV12" s="15">
        <v>0</v>
      </c>
      <c r="AW12" s="15">
        <v>0</v>
      </c>
      <c r="AX12" s="15">
        <v>2</v>
      </c>
      <c r="AY12" s="15">
        <v>0</v>
      </c>
      <c r="AZ12" s="15">
        <v>2</v>
      </c>
      <c r="BA12" s="15">
        <v>1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</row>
    <row r="13" spans="1:61" x14ac:dyDescent="0.25">
      <c r="A13" s="15"/>
      <c r="B13" s="15"/>
      <c r="C13" s="15"/>
      <c r="D13" s="15"/>
      <c r="E13" s="15" t="s">
        <v>67</v>
      </c>
      <c r="F13" s="15">
        <v>14122</v>
      </c>
      <c r="G13" s="15">
        <v>1957</v>
      </c>
      <c r="H13" s="15">
        <v>1473</v>
      </c>
      <c r="I13" s="15">
        <v>800</v>
      </c>
      <c r="J13" s="15">
        <v>721</v>
      </c>
      <c r="K13" s="15">
        <v>1109</v>
      </c>
      <c r="L13" s="15">
        <v>1224</v>
      </c>
      <c r="M13" s="15">
        <v>1891</v>
      </c>
      <c r="N13" s="15">
        <v>1061</v>
      </c>
      <c r="O13" s="15">
        <v>247</v>
      </c>
      <c r="P13" s="15">
        <v>3</v>
      </c>
      <c r="Q13" s="15">
        <v>426</v>
      </c>
      <c r="R13" s="15">
        <v>272</v>
      </c>
      <c r="S13" s="15">
        <v>327</v>
      </c>
      <c r="T13" s="15">
        <v>288</v>
      </c>
      <c r="U13" s="15">
        <v>148</v>
      </c>
      <c r="V13" s="15">
        <v>254</v>
      </c>
      <c r="W13" s="15">
        <v>165</v>
      </c>
      <c r="X13" s="15">
        <v>174</v>
      </c>
      <c r="Y13" s="15">
        <v>123</v>
      </c>
      <c r="Z13" s="15">
        <v>145</v>
      </c>
      <c r="AA13" s="15">
        <v>30</v>
      </c>
      <c r="AB13" s="15">
        <v>283</v>
      </c>
      <c r="AC13" s="15">
        <v>157</v>
      </c>
      <c r="AD13" s="15">
        <v>60</v>
      </c>
      <c r="AE13" s="15">
        <v>133</v>
      </c>
      <c r="AF13" s="15">
        <v>68</v>
      </c>
      <c r="AG13" s="15">
        <v>47</v>
      </c>
      <c r="AH13" s="15">
        <v>103</v>
      </c>
      <c r="AI13" s="15">
        <v>92</v>
      </c>
      <c r="AJ13" s="15">
        <v>71</v>
      </c>
      <c r="AK13" s="15">
        <v>57</v>
      </c>
      <c r="AL13" s="15">
        <v>14</v>
      </c>
      <c r="AM13" s="15">
        <v>45</v>
      </c>
      <c r="AN13" s="15">
        <v>33</v>
      </c>
      <c r="AO13" s="15">
        <v>3</v>
      </c>
      <c r="AP13" s="15">
        <v>12</v>
      </c>
      <c r="AQ13" s="15">
        <v>0</v>
      </c>
      <c r="AR13" s="15">
        <v>10</v>
      </c>
      <c r="AS13" s="15">
        <v>17</v>
      </c>
      <c r="AT13" s="15">
        <v>15</v>
      </c>
      <c r="AU13" s="15">
        <v>14</v>
      </c>
      <c r="AV13" s="15">
        <v>3</v>
      </c>
      <c r="AW13" s="15">
        <v>0</v>
      </c>
      <c r="AX13" s="15">
        <v>22</v>
      </c>
      <c r="AY13" s="15">
        <v>1</v>
      </c>
      <c r="AZ13" s="15">
        <v>2</v>
      </c>
      <c r="BA13" s="15">
        <v>14</v>
      </c>
      <c r="BB13" s="15">
        <v>0</v>
      </c>
      <c r="BC13" s="15">
        <v>3</v>
      </c>
      <c r="BD13" s="15">
        <v>2</v>
      </c>
      <c r="BE13" s="15">
        <v>1</v>
      </c>
      <c r="BF13" s="15">
        <v>0</v>
      </c>
      <c r="BG13" s="15">
        <v>2</v>
      </c>
      <c r="BH13" s="15">
        <v>0</v>
      </c>
      <c r="BI13" s="15">
        <v>0</v>
      </c>
    </row>
    <row r="14" spans="1:61" x14ac:dyDescent="0.25">
      <c r="A14" s="15"/>
      <c r="B14" s="15"/>
      <c r="C14" s="15"/>
      <c r="D14" s="15"/>
      <c r="E14" s="15" t="s">
        <v>68</v>
      </c>
      <c r="F14" s="15">
        <v>22892</v>
      </c>
      <c r="G14" s="15">
        <v>3820</v>
      </c>
      <c r="H14" s="15">
        <v>2639</v>
      </c>
      <c r="I14" s="15">
        <v>2281</v>
      </c>
      <c r="J14" s="15">
        <v>1687</v>
      </c>
      <c r="K14" s="15">
        <v>1467</v>
      </c>
      <c r="L14" s="15">
        <v>1780</v>
      </c>
      <c r="M14" s="15">
        <v>1918</v>
      </c>
      <c r="N14" s="15">
        <v>742</v>
      </c>
      <c r="O14" s="15">
        <v>610</v>
      </c>
      <c r="P14" s="15">
        <v>5</v>
      </c>
      <c r="Q14" s="15">
        <v>916</v>
      </c>
      <c r="R14" s="15">
        <v>339</v>
      </c>
      <c r="S14" s="15">
        <v>432</v>
      </c>
      <c r="T14" s="15">
        <v>197</v>
      </c>
      <c r="U14" s="15">
        <v>615</v>
      </c>
      <c r="V14" s="15">
        <v>867</v>
      </c>
      <c r="W14" s="15">
        <v>390</v>
      </c>
      <c r="X14" s="15">
        <v>245</v>
      </c>
      <c r="Y14" s="15">
        <v>216</v>
      </c>
      <c r="Z14" s="15">
        <v>149</v>
      </c>
      <c r="AA14" s="15">
        <v>96</v>
      </c>
      <c r="AB14" s="15">
        <v>99</v>
      </c>
      <c r="AC14" s="15">
        <v>64</v>
      </c>
      <c r="AD14" s="15">
        <v>170</v>
      </c>
      <c r="AE14" s="15">
        <v>238</v>
      </c>
      <c r="AF14" s="15">
        <v>188</v>
      </c>
      <c r="AG14" s="15">
        <v>81</v>
      </c>
      <c r="AH14" s="15">
        <v>99</v>
      </c>
      <c r="AI14" s="15">
        <v>111</v>
      </c>
      <c r="AJ14" s="15">
        <v>61</v>
      </c>
      <c r="AK14" s="15">
        <v>55</v>
      </c>
      <c r="AL14" s="15">
        <v>16</v>
      </c>
      <c r="AM14" s="15">
        <v>18</v>
      </c>
      <c r="AN14" s="15">
        <v>82</v>
      </c>
      <c r="AO14" s="15">
        <v>57</v>
      </c>
      <c r="AP14" s="15">
        <v>35</v>
      </c>
      <c r="AQ14" s="15">
        <v>11</v>
      </c>
      <c r="AR14" s="15">
        <v>7</v>
      </c>
      <c r="AS14" s="15">
        <v>21</v>
      </c>
      <c r="AT14" s="15">
        <v>18</v>
      </c>
      <c r="AU14" s="15">
        <v>4</v>
      </c>
      <c r="AV14" s="15">
        <v>2</v>
      </c>
      <c r="AW14" s="15">
        <v>8</v>
      </c>
      <c r="AX14" s="15">
        <v>0</v>
      </c>
      <c r="AY14" s="15">
        <v>3</v>
      </c>
      <c r="AZ14" s="15">
        <v>6</v>
      </c>
      <c r="BA14" s="15">
        <v>8</v>
      </c>
      <c r="BB14" s="15">
        <v>6</v>
      </c>
      <c r="BC14" s="15">
        <v>6</v>
      </c>
      <c r="BD14" s="15">
        <v>3</v>
      </c>
      <c r="BE14" s="15">
        <v>1</v>
      </c>
      <c r="BF14" s="15">
        <v>0</v>
      </c>
      <c r="BG14" s="15">
        <v>3</v>
      </c>
      <c r="BH14" s="15">
        <v>0</v>
      </c>
      <c r="BI14" s="15">
        <v>0</v>
      </c>
    </row>
    <row r="15" spans="1:61" x14ac:dyDescent="0.25">
      <c r="A15" s="15"/>
      <c r="B15" s="15"/>
      <c r="C15" s="15"/>
      <c r="D15" s="15"/>
      <c r="E15" s="15" t="s">
        <v>69</v>
      </c>
      <c r="F15" s="15">
        <v>74950</v>
      </c>
      <c r="G15" s="15">
        <v>14426</v>
      </c>
      <c r="H15" s="15">
        <v>7201</v>
      </c>
      <c r="I15" s="15">
        <v>15191</v>
      </c>
      <c r="J15" s="15">
        <v>6735</v>
      </c>
      <c r="K15" s="15">
        <v>6012</v>
      </c>
      <c r="L15" s="15">
        <v>6374</v>
      </c>
      <c r="M15" s="15">
        <v>3509</v>
      </c>
      <c r="N15" s="15">
        <v>2098</v>
      </c>
      <c r="O15" s="15">
        <v>1257</v>
      </c>
      <c r="P15" s="15">
        <v>32</v>
      </c>
      <c r="Q15" s="15">
        <v>1500</v>
      </c>
      <c r="R15" s="15">
        <v>480</v>
      </c>
      <c r="S15" s="15">
        <v>593</v>
      </c>
      <c r="T15" s="15">
        <v>701</v>
      </c>
      <c r="U15" s="15">
        <v>760</v>
      </c>
      <c r="V15" s="15">
        <v>1635</v>
      </c>
      <c r="W15" s="15">
        <v>1447</v>
      </c>
      <c r="X15" s="15">
        <v>508</v>
      </c>
      <c r="Y15" s="15">
        <v>341</v>
      </c>
      <c r="Z15" s="15">
        <v>276</v>
      </c>
      <c r="AA15" s="15">
        <v>117</v>
      </c>
      <c r="AB15" s="15">
        <v>262</v>
      </c>
      <c r="AC15" s="15">
        <v>439</v>
      </c>
      <c r="AD15" s="15">
        <v>321</v>
      </c>
      <c r="AE15" s="15">
        <v>673</v>
      </c>
      <c r="AF15" s="15">
        <v>404</v>
      </c>
      <c r="AG15" s="15">
        <v>173</v>
      </c>
      <c r="AH15" s="15">
        <v>147</v>
      </c>
      <c r="AI15" s="15">
        <v>164</v>
      </c>
      <c r="AJ15" s="15">
        <v>224</v>
      </c>
      <c r="AK15" s="15">
        <v>62</v>
      </c>
      <c r="AL15" s="15">
        <v>43</v>
      </c>
      <c r="AM15" s="15">
        <v>16</v>
      </c>
      <c r="AN15" s="15">
        <v>282</v>
      </c>
      <c r="AO15" s="15">
        <v>70</v>
      </c>
      <c r="AP15" s="15">
        <v>108</v>
      </c>
      <c r="AQ15" s="15">
        <v>56</v>
      </c>
      <c r="AR15" s="15">
        <v>26</v>
      </c>
      <c r="AS15" s="15">
        <v>27</v>
      </c>
      <c r="AT15" s="15">
        <v>26</v>
      </c>
      <c r="AU15" s="15">
        <v>24</v>
      </c>
      <c r="AV15" s="15">
        <v>18</v>
      </c>
      <c r="AW15" s="15">
        <v>17</v>
      </c>
      <c r="AX15" s="15">
        <v>10</v>
      </c>
      <c r="AY15" s="15">
        <v>21</v>
      </c>
      <c r="AZ15" s="15">
        <v>32</v>
      </c>
      <c r="BA15" s="15">
        <v>19</v>
      </c>
      <c r="BB15" s="15">
        <v>30</v>
      </c>
      <c r="BC15" s="15">
        <v>30</v>
      </c>
      <c r="BD15" s="15">
        <v>15</v>
      </c>
      <c r="BE15" s="15">
        <v>5</v>
      </c>
      <c r="BF15" s="15">
        <v>1</v>
      </c>
      <c r="BG15" s="15">
        <v>12</v>
      </c>
      <c r="BH15" s="15">
        <v>0</v>
      </c>
      <c r="BI15" s="15">
        <v>0</v>
      </c>
    </row>
    <row r="16" spans="1:61" x14ac:dyDescent="0.25">
      <c r="A16" s="15"/>
      <c r="B16" s="15"/>
      <c r="C16" s="15"/>
      <c r="D16" s="15"/>
      <c r="E16" s="15" t="s">
        <v>70</v>
      </c>
      <c r="F16" s="15">
        <v>1709</v>
      </c>
      <c r="G16" s="15">
        <v>564</v>
      </c>
      <c r="H16" s="15">
        <v>151</v>
      </c>
      <c r="I16" s="15">
        <v>261</v>
      </c>
      <c r="J16" s="15">
        <v>108</v>
      </c>
      <c r="K16" s="15">
        <v>198</v>
      </c>
      <c r="L16" s="15">
        <v>167</v>
      </c>
      <c r="M16" s="15">
        <v>32</v>
      </c>
      <c r="N16" s="15">
        <v>53</v>
      </c>
      <c r="O16" s="15">
        <v>5</v>
      </c>
      <c r="P16" s="15">
        <v>3</v>
      </c>
      <c r="Q16" s="15">
        <v>15</v>
      </c>
      <c r="R16" s="15">
        <v>11</v>
      </c>
      <c r="S16" s="15">
        <v>9</v>
      </c>
      <c r="T16" s="15">
        <v>13</v>
      </c>
      <c r="U16" s="15">
        <v>5</v>
      </c>
      <c r="V16" s="15">
        <v>9</v>
      </c>
      <c r="W16" s="15">
        <v>28</v>
      </c>
      <c r="X16" s="15">
        <v>8</v>
      </c>
      <c r="Y16" s="15">
        <v>0</v>
      </c>
      <c r="Z16" s="15">
        <v>0</v>
      </c>
      <c r="AA16" s="15">
        <v>2</v>
      </c>
      <c r="AB16" s="15">
        <v>0</v>
      </c>
      <c r="AC16" s="15">
        <v>5</v>
      </c>
      <c r="AD16" s="15">
        <v>5</v>
      </c>
      <c r="AE16" s="15">
        <v>14</v>
      </c>
      <c r="AF16" s="15">
        <v>6</v>
      </c>
      <c r="AG16" s="15">
        <v>1</v>
      </c>
      <c r="AH16" s="15">
        <v>2</v>
      </c>
      <c r="AI16" s="15">
        <v>8</v>
      </c>
      <c r="AJ16" s="15">
        <v>11</v>
      </c>
      <c r="AK16" s="15">
        <v>1</v>
      </c>
      <c r="AL16" s="15">
        <v>0</v>
      </c>
      <c r="AM16" s="15">
        <v>0</v>
      </c>
      <c r="AN16" s="15">
        <v>5</v>
      </c>
      <c r="AO16" s="15">
        <v>0</v>
      </c>
      <c r="AP16" s="15">
        <v>1</v>
      </c>
      <c r="AQ16" s="15">
        <v>1</v>
      </c>
      <c r="AR16" s="15">
        <v>1</v>
      </c>
      <c r="AS16" s="15">
        <v>1</v>
      </c>
      <c r="AT16" s="15">
        <v>0</v>
      </c>
      <c r="AU16" s="15">
        <v>0</v>
      </c>
      <c r="AV16" s="15">
        <v>2</v>
      </c>
      <c r="AW16" s="15">
        <v>1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2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</row>
    <row r="17" spans="1:61" x14ac:dyDescent="0.25">
      <c r="A17" s="15"/>
      <c r="B17" s="15"/>
      <c r="C17" s="15"/>
      <c r="D17" s="15"/>
      <c r="E17" s="15" t="s">
        <v>71</v>
      </c>
      <c r="F17" s="15">
        <v>133</v>
      </c>
      <c r="G17" s="15">
        <v>50</v>
      </c>
      <c r="H17" s="15">
        <v>8</v>
      </c>
      <c r="I17" s="15">
        <v>23</v>
      </c>
      <c r="J17" s="15">
        <v>7</v>
      </c>
      <c r="K17" s="15">
        <v>16</v>
      </c>
      <c r="L17" s="15">
        <v>14</v>
      </c>
      <c r="M17" s="15">
        <v>0</v>
      </c>
      <c r="N17" s="15">
        <v>4</v>
      </c>
      <c r="O17" s="15">
        <v>2</v>
      </c>
      <c r="P17" s="15">
        <v>1</v>
      </c>
      <c r="Q17" s="15">
        <v>0</v>
      </c>
      <c r="R17" s="15">
        <v>0</v>
      </c>
      <c r="S17" s="15">
        <v>0</v>
      </c>
      <c r="T17" s="15">
        <v>3</v>
      </c>
      <c r="U17" s="15">
        <v>1</v>
      </c>
      <c r="V17" s="15">
        <v>0</v>
      </c>
      <c r="W17" s="15">
        <v>2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1</v>
      </c>
      <c r="AD17" s="15">
        <v>1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</row>
    <row r="18" spans="1:61" customFormat="1" x14ac:dyDescent="0.25">
      <c r="A18" s="15"/>
      <c r="B18" s="15"/>
      <c r="C18" s="15" t="s">
        <v>136</v>
      </c>
      <c r="D18" s="15"/>
      <c r="E18" s="15" t="s">
        <v>118</v>
      </c>
      <c r="F18" s="15">
        <v>23913</v>
      </c>
      <c r="G18" s="15">
        <v>16</v>
      </c>
      <c r="H18" s="15">
        <v>21</v>
      </c>
      <c r="I18" s="15">
        <v>13</v>
      </c>
      <c r="J18" s="15">
        <v>2</v>
      </c>
      <c r="K18" s="15">
        <v>27</v>
      </c>
      <c r="L18" s="15">
        <v>6</v>
      </c>
      <c r="M18" s="15">
        <v>1</v>
      </c>
      <c r="N18" s="15">
        <v>1</v>
      </c>
      <c r="O18" s="15">
        <v>0</v>
      </c>
      <c r="P18" s="15">
        <v>0</v>
      </c>
      <c r="Q18" s="15">
        <v>3</v>
      </c>
      <c r="R18" s="15">
        <v>0</v>
      </c>
      <c r="S18" s="15">
        <v>2</v>
      </c>
      <c r="T18" s="15">
        <v>1</v>
      </c>
      <c r="U18" s="15">
        <v>0</v>
      </c>
      <c r="V18" s="15">
        <v>1</v>
      </c>
      <c r="W18" s="15">
        <v>3</v>
      </c>
      <c r="X18" s="15">
        <v>2</v>
      </c>
      <c r="Y18" s="15">
        <v>0</v>
      </c>
      <c r="Z18" s="15">
        <v>2</v>
      </c>
      <c r="AA18" s="15">
        <v>0</v>
      </c>
      <c r="AB18" s="15">
        <v>19407</v>
      </c>
      <c r="AC18" s="15">
        <v>1</v>
      </c>
      <c r="AD18" s="15">
        <v>0</v>
      </c>
      <c r="AE18" s="15">
        <v>4</v>
      </c>
      <c r="AF18" s="15">
        <v>0</v>
      </c>
      <c r="AG18" s="15">
        <v>0</v>
      </c>
      <c r="AH18" s="15">
        <v>0</v>
      </c>
      <c r="AI18" s="15">
        <v>0</v>
      </c>
      <c r="AJ18" s="15">
        <v>4399</v>
      </c>
      <c r="AK18" s="15">
        <v>1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</row>
    <row r="19" spans="1:61" customFormat="1" x14ac:dyDescent="0.25">
      <c r="A19" s="15"/>
      <c r="B19" s="15"/>
      <c r="C19" s="15"/>
      <c r="D19" s="15"/>
      <c r="E19" s="15" t="s">
        <v>62</v>
      </c>
      <c r="F19" s="15">
        <v>2915</v>
      </c>
      <c r="G19" s="15">
        <v>3</v>
      </c>
      <c r="H19" s="15">
        <v>2</v>
      </c>
      <c r="I19" s="15">
        <v>1</v>
      </c>
      <c r="J19" s="15">
        <v>0</v>
      </c>
      <c r="K19" s="15">
        <v>5</v>
      </c>
      <c r="L19" s="15">
        <v>3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1</v>
      </c>
      <c r="U19" s="15">
        <v>0</v>
      </c>
      <c r="V19" s="15">
        <v>0</v>
      </c>
      <c r="W19" s="15">
        <v>0</v>
      </c>
      <c r="X19" s="15">
        <v>1</v>
      </c>
      <c r="Y19" s="15">
        <v>0</v>
      </c>
      <c r="Z19" s="15">
        <v>1</v>
      </c>
      <c r="AA19" s="15">
        <v>0</v>
      </c>
      <c r="AB19" s="15">
        <v>2403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495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</row>
    <row r="20" spans="1:61" customFormat="1" x14ac:dyDescent="0.25">
      <c r="A20" s="15"/>
      <c r="B20" s="15"/>
      <c r="C20" s="15"/>
      <c r="D20" s="15"/>
      <c r="E20" s="15" t="s">
        <v>63</v>
      </c>
      <c r="F20" s="15">
        <v>10936</v>
      </c>
      <c r="G20" s="15">
        <v>4</v>
      </c>
      <c r="H20" s="15">
        <v>10</v>
      </c>
      <c r="I20" s="15">
        <v>6</v>
      </c>
      <c r="J20" s="15">
        <v>0</v>
      </c>
      <c r="K20" s="15">
        <v>11</v>
      </c>
      <c r="L20" s="15">
        <v>2</v>
      </c>
      <c r="M20" s="15">
        <v>1</v>
      </c>
      <c r="N20" s="15">
        <v>1</v>
      </c>
      <c r="O20" s="15">
        <v>0</v>
      </c>
      <c r="P20" s="15">
        <v>0</v>
      </c>
      <c r="Q20" s="15">
        <v>2</v>
      </c>
      <c r="R20" s="15">
        <v>0</v>
      </c>
      <c r="S20" s="15">
        <v>1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5">
        <v>0</v>
      </c>
      <c r="Z20" s="15">
        <v>1</v>
      </c>
      <c r="AA20" s="15">
        <v>0</v>
      </c>
      <c r="AB20" s="15">
        <v>8938</v>
      </c>
      <c r="AC20" s="15">
        <v>1</v>
      </c>
      <c r="AD20" s="15">
        <v>0</v>
      </c>
      <c r="AE20" s="15">
        <v>1</v>
      </c>
      <c r="AF20" s="15">
        <v>0</v>
      </c>
      <c r="AG20" s="15">
        <v>0</v>
      </c>
      <c r="AH20" s="15">
        <v>0</v>
      </c>
      <c r="AI20" s="15">
        <v>0</v>
      </c>
      <c r="AJ20" s="15">
        <v>1955</v>
      </c>
      <c r="AK20" s="15">
        <v>1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</row>
    <row r="21" spans="1:61" customFormat="1" x14ac:dyDescent="0.25">
      <c r="A21" s="15"/>
      <c r="B21" s="15"/>
      <c r="C21" s="15"/>
      <c r="D21" s="15"/>
      <c r="E21" s="15" t="s">
        <v>64</v>
      </c>
      <c r="F21" s="15">
        <v>7717</v>
      </c>
      <c r="G21" s="15">
        <v>7</v>
      </c>
      <c r="H21" s="15">
        <v>6</v>
      </c>
      <c r="I21" s="15">
        <v>5</v>
      </c>
      <c r="J21" s="15">
        <v>2</v>
      </c>
      <c r="K21" s="15">
        <v>9</v>
      </c>
      <c r="L21" s="15">
        <v>1</v>
      </c>
      <c r="M21" s="15">
        <v>0</v>
      </c>
      <c r="N21" s="15">
        <v>0</v>
      </c>
      <c r="O21" s="15">
        <v>0</v>
      </c>
      <c r="P21" s="15">
        <v>0</v>
      </c>
      <c r="Q21" s="15">
        <v>1</v>
      </c>
      <c r="R21" s="15">
        <v>0</v>
      </c>
      <c r="S21" s="15">
        <v>1</v>
      </c>
      <c r="T21" s="15">
        <v>0</v>
      </c>
      <c r="U21" s="15">
        <v>0</v>
      </c>
      <c r="V21" s="15">
        <v>1</v>
      </c>
      <c r="W21" s="15">
        <v>1</v>
      </c>
      <c r="X21" s="15">
        <v>1</v>
      </c>
      <c r="Y21" s="15">
        <v>0</v>
      </c>
      <c r="Z21" s="15">
        <v>0</v>
      </c>
      <c r="AA21" s="15">
        <v>0</v>
      </c>
      <c r="AB21" s="15">
        <v>6257</v>
      </c>
      <c r="AC21" s="15">
        <v>0</v>
      </c>
      <c r="AD21" s="15">
        <v>0</v>
      </c>
      <c r="AE21" s="15">
        <v>1</v>
      </c>
      <c r="AF21" s="15">
        <v>0</v>
      </c>
      <c r="AG21" s="15">
        <v>0</v>
      </c>
      <c r="AH21" s="15">
        <v>0</v>
      </c>
      <c r="AI21" s="15">
        <v>0</v>
      </c>
      <c r="AJ21" s="15">
        <v>1424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</row>
    <row r="22" spans="1:61" customFormat="1" x14ac:dyDescent="0.25">
      <c r="A22" s="15"/>
      <c r="B22" s="15"/>
      <c r="C22" s="15"/>
      <c r="D22" s="15"/>
      <c r="E22" s="15" t="s">
        <v>65</v>
      </c>
      <c r="F22" s="15">
        <v>2081</v>
      </c>
      <c r="G22" s="15">
        <v>2</v>
      </c>
      <c r="H22" s="15">
        <v>2</v>
      </c>
      <c r="I22" s="15">
        <v>1</v>
      </c>
      <c r="J22" s="15">
        <v>0</v>
      </c>
      <c r="K22" s="15">
        <v>2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1598</v>
      </c>
      <c r="AC22" s="15">
        <v>0</v>
      </c>
      <c r="AD22" s="15">
        <v>0</v>
      </c>
      <c r="AE22" s="15">
        <v>1</v>
      </c>
      <c r="AF22" s="15">
        <v>0</v>
      </c>
      <c r="AG22" s="15">
        <v>0</v>
      </c>
      <c r="AH22" s="15">
        <v>0</v>
      </c>
      <c r="AI22" s="15">
        <v>0</v>
      </c>
      <c r="AJ22" s="15">
        <v>475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</row>
    <row r="23" spans="1:61" customFormat="1" x14ac:dyDescent="0.25">
      <c r="A23" s="15"/>
      <c r="B23" s="15"/>
      <c r="C23" s="15"/>
      <c r="D23" s="15"/>
      <c r="E23" s="15" t="s">
        <v>66</v>
      </c>
      <c r="F23" s="15">
        <v>5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5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</row>
    <row r="24" spans="1:61" customFormat="1" x14ac:dyDescent="0.25">
      <c r="A24" s="15"/>
      <c r="B24" s="15"/>
      <c r="C24" s="15"/>
      <c r="D24" s="15"/>
      <c r="E24" s="15" t="s">
        <v>67</v>
      </c>
      <c r="F24" s="15">
        <v>25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16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9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</row>
    <row r="25" spans="1:61" customFormat="1" x14ac:dyDescent="0.25">
      <c r="A25" s="15"/>
      <c r="B25" s="15"/>
      <c r="C25" s="15"/>
      <c r="D25" s="15"/>
      <c r="E25" s="15" t="s">
        <v>68</v>
      </c>
      <c r="F25" s="15">
        <v>67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5">
        <v>0</v>
      </c>
      <c r="Z25" s="15">
        <v>0</v>
      </c>
      <c r="AA25" s="15">
        <v>0</v>
      </c>
      <c r="AB25" s="15">
        <v>56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10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</row>
    <row r="26" spans="1:61" customFormat="1" x14ac:dyDescent="0.25">
      <c r="A26" s="15"/>
      <c r="B26" s="15"/>
      <c r="C26" s="15"/>
      <c r="D26" s="15"/>
      <c r="E26" s="15" t="s">
        <v>69</v>
      </c>
      <c r="F26" s="15">
        <v>165</v>
      </c>
      <c r="G26" s="15">
        <v>0</v>
      </c>
      <c r="H26" s="15">
        <v>1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134</v>
      </c>
      <c r="AC26" s="15">
        <v>0</v>
      </c>
      <c r="AD26" s="15">
        <v>0</v>
      </c>
      <c r="AE26" s="15">
        <v>1</v>
      </c>
      <c r="AF26" s="15">
        <v>0</v>
      </c>
      <c r="AG26" s="15">
        <v>0</v>
      </c>
      <c r="AH26" s="15">
        <v>0</v>
      </c>
      <c r="AI26" s="15">
        <v>0</v>
      </c>
      <c r="AJ26" s="15">
        <v>29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</row>
    <row r="27" spans="1:61" customFormat="1" x14ac:dyDescent="0.25">
      <c r="A27" s="15"/>
      <c r="B27" s="15"/>
      <c r="C27" s="15"/>
      <c r="D27" s="15"/>
      <c r="E27" s="15" t="s">
        <v>70</v>
      </c>
      <c r="F27" s="15">
        <v>2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2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</row>
    <row r="28" spans="1:61" customFormat="1" x14ac:dyDescent="0.25">
      <c r="A28" s="15"/>
      <c r="B28" s="15"/>
      <c r="C28" s="15"/>
      <c r="D28" s="15"/>
      <c r="E28" s="15" t="s">
        <v>71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</row>
    <row r="29" spans="1:61" customFormat="1" x14ac:dyDescent="0.25">
      <c r="A29" s="15"/>
      <c r="B29" s="15"/>
      <c r="C29" s="15" t="s">
        <v>136</v>
      </c>
      <c r="D29" s="15" t="s">
        <v>138</v>
      </c>
      <c r="E29" s="15" t="s">
        <v>118</v>
      </c>
      <c r="F29" s="15">
        <v>70</v>
      </c>
      <c r="G29" s="15">
        <v>5</v>
      </c>
      <c r="H29" s="15">
        <v>0</v>
      </c>
      <c r="I29" s="15">
        <v>2</v>
      </c>
      <c r="J29" s="15">
        <v>0</v>
      </c>
      <c r="K29" s="15">
        <v>2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1</v>
      </c>
      <c r="X29" s="15">
        <v>0</v>
      </c>
      <c r="Y29" s="15">
        <v>0</v>
      </c>
      <c r="Z29" s="15">
        <v>0</v>
      </c>
      <c r="AA29" s="15">
        <v>0</v>
      </c>
      <c r="AB29" s="15">
        <v>59</v>
      </c>
      <c r="AC29" s="15">
        <v>0</v>
      </c>
      <c r="AD29" s="15">
        <v>0</v>
      </c>
      <c r="AE29" s="15">
        <v>1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</row>
    <row r="30" spans="1:61" customFormat="1" x14ac:dyDescent="0.25">
      <c r="A30" s="15"/>
      <c r="B30" s="15"/>
      <c r="C30" s="15"/>
      <c r="D30" s="15"/>
      <c r="E30" s="15" t="s">
        <v>62</v>
      </c>
      <c r="F30" s="15">
        <v>1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1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</row>
    <row r="31" spans="1:61" customFormat="1" x14ac:dyDescent="0.25">
      <c r="A31" s="15"/>
      <c r="B31" s="15"/>
      <c r="C31" s="15"/>
      <c r="D31" s="15"/>
      <c r="E31" s="15" t="s">
        <v>63</v>
      </c>
      <c r="F31" s="15">
        <v>9</v>
      </c>
      <c r="G31" s="15">
        <v>2</v>
      </c>
      <c r="H31" s="15">
        <v>0</v>
      </c>
      <c r="I31" s="15">
        <v>0</v>
      </c>
      <c r="J31" s="15">
        <v>0</v>
      </c>
      <c r="K31" s="15">
        <v>1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6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</row>
    <row r="32" spans="1:61" customFormat="1" x14ac:dyDescent="0.25">
      <c r="A32" s="15"/>
      <c r="B32" s="15"/>
      <c r="C32" s="15"/>
      <c r="D32" s="15"/>
      <c r="E32" s="15" t="s">
        <v>64</v>
      </c>
      <c r="F32" s="15">
        <v>11</v>
      </c>
      <c r="G32" s="15">
        <v>2</v>
      </c>
      <c r="H32" s="15">
        <v>0</v>
      </c>
      <c r="I32" s="15">
        <v>1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7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</row>
    <row r="33" spans="1:61" customFormat="1" x14ac:dyDescent="0.25">
      <c r="A33" s="15"/>
      <c r="B33" s="15"/>
      <c r="C33" s="15"/>
      <c r="D33" s="15"/>
      <c r="E33" s="15" t="s">
        <v>65</v>
      </c>
      <c r="F33" s="15">
        <v>8</v>
      </c>
      <c r="G33" s="15">
        <v>1</v>
      </c>
      <c r="H33" s="15">
        <v>0</v>
      </c>
      <c r="I33" s="15">
        <v>1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6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</row>
    <row r="34" spans="1:61" customFormat="1" x14ac:dyDescent="0.25">
      <c r="A34" s="15"/>
      <c r="B34" s="15"/>
      <c r="C34" s="15"/>
      <c r="D34" s="15"/>
      <c r="E34" s="15" t="s">
        <v>66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</row>
    <row r="35" spans="1:61" customFormat="1" x14ac:dyDescent="0.25">
      <c r="A35" s="15"/>
      <c r="B35" s="15"/>
      <c r="C35" s="15"/>
      <c r="D35" s="15"/>
      <c r="E35" s="15" t="s">
        <v>67</v>
      </c>
      <c r="F35" s="15">
        <v>4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4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</row>
    <row r="36" spans="1:61" customFormat="1" x14ac:dyDescent="0.25">
      <c r="A36" s="15"/>
      <c r="B36" s="15"/>
      <c r="C36" s="15"/>
      <c r="D36" s="15"/>
      <c r="E36" s="15" t="s">
        <v>68</v>
      </c>
      <c r="F36" s="15">
        <v>34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1</v>
      </c>
      <c r="X36" s="15">
        <v>0</v>
      </c>
      <c r="Y36" s="15">
        <v>0</v>
      </c>
      <c r="Z36" s="15">
        <v>0</v>
      </c>
      <c r="AA36" s="15">
        <v>0</v>
      </c>
      <c r="AB36" s="15">
        <v>33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</row>
    <row r="37" spans="1:61" customFormat="1" x14ac:dyDescent="0.25">
      <c r="A37" s="15"/>
      <c r="B37" s="15"/>
      <c r="C37" s="15"/>
      <c r="D37" s="15"/>
      <c r="E37" s="15" t="s">
        <v>69</v>
      </c>
      <c r="F37" s="15">
        <v>3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2</v>
      </c>
      <c r="AC37" s="15">
        <v>0</v>
      </c>
      <c r="AD37" s="15">
        <v>0</v>
      </c>
      <c r="AE37" s="15">
        <v>1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</row>
    <row r="38" spans="1:61" customFormat="1" x14ac:dyDescent="0.25">
      <c r="A38" s="15"/>
      <c r="B38" s="15"/>
      <c r="C38" s="15"/>
      <c r="D38" s="15"/>
      <c r="E38" s="15" t="s">
        <v>70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</row>
    <row r="39" spans="1:61" customFormat="1" x14ac:dyDescent="0.25">
      <c r="A39" s="15"/>
      <c r="B39" s="15"/>
      <c r="C39" s="15"/>
      <c r="D39" s="15"/>
      <c r="E39" s="15" t="s">
        <v>71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</row>
    <row r="40" spans="1:61" customFormat="1" x14ac:dyDescent="0.25">
      <c r="A40" s="15"/>
      <c r="B40" s="15"/>
      <c r="C40" s="15" t="s">
        <v>136</v>
      </c>
      <c r="D40" s="15" t="s">
        <v>139</v>
      </c>
      <c r="E40" s="15" t="s">
        <v>118</v>
      </c>
      <c r="F40" s="15">
        <v>354</v>
      </c>
      <c r="G40" s="15">
        <v>1</v>
      </c>
      <c r="H40" s="15">
        <v>0</v>
      </c>
      <c r="I40" s="15">
        <v>2</v>
      </c>
      <c r="J40" s="15">
        <v>0</v>
      </c>
      <c r="K40" s="15">
        <v>4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346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1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</row>
    <row r="41" spans="1:61" customFormat="1" x14ac:dyDescent="0.25">
      <c r="A41" s="15"/>
      <c r="B41" s="15"/>
      <c r="C41" s="15"/>
      <c r="D41" s="15"/>
      <c r="E41" s="15" t="s">
        <v>62</v>
      </c>
      <c r="F41" s="15">
        <v>1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1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</row>
    <row r="42" spans="1:61" customFormat="1" x14ac:dyDescent="0.25">
      <c r="A42" s="15"/>
      <c r="B42" s="15"/>
      <c r="C42" s="15"/>
      <c r="D42" s="15"/>
      <c r="E42" s="15" t="s">
        <v>63</v>
      </c>
      <c r="F42" s="15">
        <v>10</v>
      </c>
      <c r="G42" s="15">
        <v>1</v>
      </c>
      <c r="H42" s="15">
        <v>0</v>
      </c>
      <c r="I42" s="15">
        <v>2</v>
      </c>
      <c r="J42" s="15">
        <v>0</v>
      </c>
      <c r="K42" s="15">
        <v>1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6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</row>
    <row r="43" spans="1:61" customFormat="1" x14ac:dyDescent="0.25">
      <c r="A43" s="15"/>
      <c r="B43" s="15"/>
      <c r="C43" s="15"/>
      <c r="D43" s="15"/>
      <c r="E43" s="15" t="s">
        <v>64</v>
      </c>
      <c r="F43" s="15">
        <v>15</v>
      </c>
      <c r="G43" s="15">
        <v>0</v>
      </c>
      <c r="H43" s="15">
        <v>0</v>
      </c>
      <c r="I43" s="15">
        <v>0</v>
      </c>
      <c r="J43" s="15">
        <v>0</v>
      </c>
      <c r="K43" s="15">
        <v>2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13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</row>
    <row r="44" spans="1:61" customFormat="1" x14ac:dyDescent="0.25">
      <c r="A44" s="15"/>
      <c r="B44" s="15"/>
      <c r="C44" s="15"/>
      <c r="D44" s="15"/>
      <c r="E44" s="15" t="s">
        <v>65</v>
      </c>
      <c r="F44" s="15">
        <v>328</v>
      </c>
      <c r="G44" s="15">
        <v>0</v>
      </c>
      <c r="H44" s="15">
        <v>0</v>
      </c>
      <c r="I44" s="15">
        <v>0</v>
      </c>
      <c r="J44" s="15">
        <v>0</v>
      </c>
      <c r="K44" s="15">
        <v>1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326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1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</row>
    <row r="45" spans="1:61" customFormat="1" x14ac:dyDescent="0.25">
      <c r="A45" s="15"/>
      <c r="B45" s="15"/>
      <c r="C45" s="15"/>
      <c r="D45" s="15"/>
      <c r="E45" s="15" t="s">
        <v>66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</row>
    <row r="46" spans="1:61" customFormat="1" x14ac:dyDescent="0.25">
      <c r="A46" s="15"/>
      <c r="B46" s="15"/>
      <c r="C46" s="15"/>
      <c r="D46" s="15"/>
      <c r="E46" s="15" t="s">
        <v>67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</row>
    <row r="47" spans="1:61" customFormat="1" x14ac:dyDescent="0.25">
      <c r="A47" s="15"/>
      <c r="B47" s="15"/>
      <c r="C47" s="15"/>
      <c r="D47" s="15"/>
      <c r="E47" s="15" t="s">
        <v>68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</row>
    <row r="48" spans="1:61" customFormat="1" x14ac:dyDescent="0.25">
      <c r="A48" s="15"/>
      <c r="B48" s="15"/>
      <c r="C48" s="15"/>
      <c r="D48" s="15"/>
      <c r="E48" s="15" t="s">
        <v>69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</row>
    <row r="49" spans="1:61" customFormat="1" x14ac:dyDescent="0.25">
      <c r="A49" s="15"/>
      <c r="B49" s="15"/>
      <c r="C49" s="15"/>
      <c r="D49" s="15"/>
      <c r="E49" s="15" t="s">
        <v>70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</row>
    <row r="50" spans="1:61" customFormat="1" x14ac:dyDescent="0.25">
      <c r="A50" s="15"/>
      <c r="B50" s="15"/>
      <c r="C50" s="15"/>
      <c r="D50" s="15"/>
      <c r="E50" s="15" t="s">
        <v>71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</row>
    <row r="51" spans="1:61" customFormat="1" x14ac:dyDescent="0.25">
      <c r="A51" s="15"/>
      <c r="B51" s="15"/>
      <c r="C51" s="15" t="s">
        <v>136</v>
      </c>
      <c r="D51" s="15" t="s">
        <v>140</v>
      </c>
      <c r="E51" s="15" t="s">
        <v>118</v>
      </c>
      <c r="F51" s="15">
        <v>727</v>
      </c>
      <c r="G51" s="15">
        <v>3</v>
      </c>
      <c r="H51" s="15">
        <v>2</v>
      </c>
      <c r="I51" s="15">
        <v>5</v>
      </c>
      <c r="J51" s="15">
        <v>2</v>
      </c>
      <c r="K51" s="15">
        <v>2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1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712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</row>
    <row r="52" spans="1:61" customFormat="1" x14ac:dyDescent="0.25">
      <c r="A52" s="15"/>
      <c r="B52" s="15"/>
      <c r="C52" s="15"/>
      <c r="D52" s="15"/>
      <c r="E52" s="15" t="s">
        <v>62</v>
      </c>
      <c r="F52" s="15">
        <v>99</v>
      </c>
      <c r="G52" s="15">
        <v>0</v>
      </c>
      <c r="H52" s="15">
        <v>0</v>
      </c>
      <c r="I52" s="15">
        <v>1</v>
      </c>
      <c r="J52" s="15">
        <v>0</v>
      </c>
      <c r="K52" s="15">
        <v>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97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</row>
    <row r="53" spans="1:61" customFormat="1" x14ac:dyDescent="0.25">
      <c r="A53" s="15"/>
      <c r="B53" s="15"/>
      <c r="C53" s="15"/>
      <c r="D53" s="15"/>
      <c r="E53" s="15" t="s">
        <v>63</v>
      </c>
      <c r="F53" s="15">
        <v>350</v>
      </c>
      <c r="G53" s="15">
        <v>1</v>
      </c>
      <c r="H53" s="15">
        <v>1</v>
      </c>
      <c r="I53" s="15">
        <v>2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346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</row>
    <row r="54" spans="1:61" customFormat="1" x14ac:dyDescent="0.25">
      <c r="A54" s="15"/>
      <c r="B54" s="15"/>
      <c r="C54" s="15"/>
      <c r="D54" s="15"/>
      <c r="E54" s="15" t="s">
        <v>64</v>
      </c>
      <c r="F54" s="15">
        <v>235</v>
      </c>
      <c r="G54" s="15">
        <v>2</v>
      </c>
      <c r="H54" s="15">
        <v>1</v>
      </c>
      <c r="I54" s="15">
        <v>2</v>
      </c>
      <c r="J54" s="15">
        <v>2</v>
      </c>
      <c r="K54" s="15">
        <v>1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1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226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</row>
    <row r="55" spans="1:61" customFormat="1" x14ac:dyDescent="0.25">
      <c r="A55" s="15"/>
      <c r="B55" s="15"/>
      <c r="C55" s="15"/>
      <c r="D55" s="15"/>
      <c r="E55" s="15" t="s">
        <v>65</v>
      </c>
      <c r="F55" s="15">
        <v>19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19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  <c r="BH55" s="15">
        <v>0</v>
      </c>
      <c r="BI55" s="15">
        <v>0</v>
      </c>
    </row>
    <row r="56" spans="1:61" customFormat="1" x14ac:dyDescent="0.25">
      <c r="A56" s="15"/>
      <c r="B56" s="15"/>
      <c r="C56" s="15"/>
      <c r="D56" s="15"/>
      <c r="E56" s="15" t="s">
        <v>66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</row>
    <row r="57" spans="1:61" customFormat="1" x14ac:dyDescent="0.25">
      <c r="A57" s="15"/>
      <c r="B57" s="15"/>
      <c r="C57" s="15"/>
      <c r="D57" s="15"/>
      <c r="E57" s="15" t="s">
        <v>67</v>
      </c>
      <c r="F57" s="15">
        <v>1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1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</row>
    <row r="58" spans="1:61" customFormat="1" x14ac:dyDescent="0.25">
      <c r="A58" s="15"/>
      <c r="B58" s="15"/>
      <c r="C58" s="15"/>
      <c r="D58" s="15"/>
      <c r="E58" s="15" t="s">
        <v>68</v>
      </c>
      <c r="F58" s="15">
        <v>2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2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</row>
    <row r="59" spans="1:61" customFormat="1" x14ac:dyDescent="0.25">
      <c r="A59" s="15"/>
      <c r="B59" s="15"/>
      <c r="C59" s="15"/>
      <c r="D59" s="15"/>
      <c r="E59" s="15" t="s">
        <v>69</v>
      </c>
      <c r="F59" s="15">
        <v>21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21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</row>
    <row r="60" spans="1:61" customFormat="1" x14ac:dyDescent="0.25">
      <c r="A60" s="15"/>
      <c r="B60" s="15"/>
      <c r="C60" s="15"/>
      <c r="D60" s="15"/>
      <c r="E60" s="15" t="s">
        <v>70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</row>
    <row r="61" spans="1:61" customFormat="1" x14ac:dyDescent="0.25">
      <c r="A61" s="15"/>
      <c r="B61" s="15"/>
      <c r="C61" s="15"/>
      <c r="D61" s="15"/>
      <c r="E61" s="15" t="s">
        <v>71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</row>
    <row r="62" spans="1:61" customFormat="1" x14ac:dyDescent="0.25">
      <c r="A62" s="15"/>
      <c r="B62" s="15"/>
      <c r="C62" s="15" t="s">
        <v>136</v>
      </c>
      <c r="D62" s="15" t="s">
        <v>141</v>
      </c>
      <c r="E62" s="15" t="s">
        <v>118</v>
      </c>
      <c r="F62" s="15">
        <v>12722</v>
      </c>
      <c r="G62" s="15">
        <v>1</v>
      </c>
      <c r="H62" s="15">
        <v>12</v>
      </c>
      <c r="I62" s="15">
        <v>1</v>
      </c>
      <c r="J62" s="15">
        <v>0</v>
      </c>
      <c r="K62" s="15">
        <v>8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3</v>
      </c>
      <c r="R62" s="15">
        <v>0</v>
      </c>
      <c r="S62" s="15">
        <v>2</v>
      </c>
      <c r="T62" s="15">
        <v>0</v>
      </c>
      <c r="U62" s="15">
        <v>0</v>
      </c>
      <c r="V62" s="15">
        <v>0</v>
      </c>
      <c r="W62" s="15">
        <v>0</v>
      </c>
      <c r="X62" s="15">
        <v>1</v>
      </c>
      <c r="Y62" s="15">
        <v>0</v>
      </c>
      <c r="Z62" s="15">
        <v>0</v>
      </c>
      <c r="AA62" s="15">
        <v>0</v>
      </c>
      <c r="AB62" s="15">
        <v>11478</v>
      </c>
      <c r="AC62" s="15">
        <v>0</v>
      </c>
      <c r="AD62" s="15">
        <v>0</v>
      </c>
      <c r="AE62" s="15">
        <v>1</v>
      </c>
      <c r="AF62" s="15">
        <v>0</v>
      </c>
      <c r="AG62" s="15">
        <v>0</v>
      </c>
      <c r="AH62" s="15">
        <v>0</v>
      </c>
      <c r="AI62" s="15">
        <v>0</v>
      </c>
      <c r="AJ62" s="15">
        <v>1215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</row>
    <row r="63" spans="1:61" customFormat="1" x14ac:dyDescent="0.25">
      <c r="A63" s="15"/>
      <c r="B63" s="15"/>
      <c r="C63" s="15"/>
      <c r="D63" s="15"/>
      <c r="E63" s="15" t="s">
        <v>62</v>
      </c>
      <c r="F63" s="15">
        <v>1622</v>
      </c>
      <c r="G63" s="15">
        <v>0</v>
      </c>
      <c r="H63" s="15">
        <v>0</v>
      </c>
      <c r="I63" s="15">
        <v>0</v>
      </c>
      <c r="J63" s="15">
        <v>0</v>
      </c>
      <c r="K63" s="15">
        <v>2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1476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144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</row>
    <row r="64" spans="1:61" customFormat="1" x14ac:dyDescent="0.25">
      <c r="A64" s="15"/>
      <c r="B64" s="15"/>
      <c r="C64" s="15"/>
      <c r="D64" s="15"/>
      <c r="E64" s="15" t="s">
        <v>63</v>
      </c>
      <c r="F64" s="15">
        <v>6142</v>
      </c>
      <c r="G64" s="15">
        <v>0</v>
      </c>
      <c r="H64" s="15">
        <v>7</v>
      </c>
      <c r="I64" s="15">
        <v>1</v>
      </c>
      <c r="J64" s="15">
        <v>0</v>
      </c>
      <c r="K64" s="15">
        <v>2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2</v>
      </c>
      <c r="R64" s="15">
        <v>0</v>
      </c>
      <c r="S64" s="15">
        <v>1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5549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580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</row>
    <row r="65" spans="1:61" customFormat="1" x14ac:dyDescent="0.25">
      <c r="A65" s="15"/>
      <c r="B65" s="15"/>
      <c r="C65" s="15"/>
      <c r="D65" s="15"/>
      <c r="E65" s="15" t="s">
        <v>64</v>
      </c>
      <c r="F65" s="15">
        <v>4072</v>
      </c>
      <c r="G65" s="15">
        <v>1</v>
      </c>
      <c r="H65" s="15">
        <v>3</v>
      </c>
      <c r="I65" s="15">
        <v>0</v>
      </c>
      <c r="J65" s="15">
        <v>0</v>
      </c>
      <c r="K65" s="15">
        <v>4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1</v>
      </c>
      <c r="R65" s="15">
        <v>0</v>
      </c>
      <c r="S65" s="15">
        <v>1</v>
      </c>
      <c r="T65" s="15">
        <v>0</v>
      </c>
      <c r="U65" s="15">
        <v>0</v>
      </c>
      <c r="V65" s="15">
        <v>0</v>
      </c>
      <c r="W65" s="15">
        <v>0</v>
      </c>
      <c r="X65" s="15">
        <v>1</v>
      </c>
      <c r="Y65" s="15">
        <v>0</v>
      </c>
      <c r="Z65" s="15">
        <v>0</v>
      </c>
      <c r="AA65" s="15">
        <v>0</v>
      </c>
      <c r="AB65" s="15">
        <v>3689</v>
      </c>
      <c r="AC65" s="15">
        <v>0</v>
      </c>
      <c r="AD65" s="15">
        <v>0</v>
      </c>
      <c r="AE65" s="15">
        <v>1</v>
      </c>
      <c r="AF65" s="15">
        <v>0</v>
      </c>
      <c r="AG65" s="15">
        <v>0</v>
      </c>
      <c r="AH65" s="15">
        <v>0</v>
      </c>
      <c r="AI65" s="15">
        <v>0</v>
      </c>
      <c r="AJ65" s="15">
        <v>371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</row>
    <row r="66" spans="1:61" customFormat="1" x14ac:dyDescent="0.25">
      <c r="A66" s="15"/>
      <c r="B66" s="15"/>
      <c r="C66" s="15"/>
      <c r="D66" s="15"/>
      <c r="E66" s="15" t="s">
        <v>65</v>
      </c>
      <c r="F66" s="15">
        <v>787</v>
      </c>
      <c r="G66" s="15">
        <v>0</v>
      </c>
      <c r="H66" s="15">
        <v>2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675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110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</row>
    <row r="67" spans="1:61" customFormat="1" x14ac:dyDescent="0.25">
      <c r="A67" s="15"/>
      <c r="B67" s="15"/>
      <c r="C67" s="15"/>
      <c r="D67" s="15"/>
      <c r="E67" s="15" t="s">
        <v>66</v>
      </c>
      <c r="F67" s="15">
        <v>1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1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</row>
    <row r="68" spans="1:61" customFormat="1" x14ac:dyDescent="0.25">
      <c r="A68" s="15"/>
      <c r="B68" s="15"/>
      <c r="C68" s="15"/>
      <c r="D68" s="15"/>
      <c r="E68" s="15" t="s">
        <v>67</v>
      </c>
      <c r="F68" s="15">
        <v>6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5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1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0</v>
      </c>
      <c r="BG68" s="15">
        <v>0</v>
      </c>
      <c r="BH68" s="15">
        <v>0</v>
      </c>
      <c r="BI68" s="15">
        <v>0</v>
      </c>
    </row>
    <row r="69" spans="1:61" customFormat="1" x14ac:dyDescent="0.25">
      <c r="A69" s="15"/>
      <c r="B69" s="15"/>
      <c r="C69" s="15"/>
      <c r="D69" s="15"/>
      <c r="E69" s="15" t="s">
        <v>68</v>
      </c>
      <c r="F69" s="15">
        <v>15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14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1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</row>
    <row r="70" spans="1:61" customFormat="1" x14ac:dyDescent="0.25">
      <c r="A70" s="15"/>
      <c r="B70" s="15"/>
      <c r="C70" s="15"/>
      <c r="D70" s="15"/>
      <c r="E70" s="15" t="s">
        <v>69</v>
      </c>
      <c r="F70" s="15">
        <v>75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69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6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</row>
    <row r="71" spans="1:61" customFormat="1" x14ac:dyDescent="0.25">
      <c r="A71" s="15"/>
      <c r="B71" s="15"/>
      <c r="C71" s="15"/>
      <c r="D71" s="15"/>
      <c r="E71" s="15" t="s">
        <v>70</v>
      </c>
      <c r="F71" s="15">
        <v>2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2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</row>
    <row r="72" spans="1:61" customFormat="1" x14ac:dyDescent="0.25">
      <c r="A72" s="15"/>
      <c r="B72" s="15"/>
      <c r="C72" s="15"/>
      <c r="D72" s="15"/>
      <c r="E72" s="15" t="s">
        <v>71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</row>
    <row r="73" spans="1:61" customFormat="1" x14ac:dyDescent="0.25">
      <c r="A73" s="15"/>
      <c r="B73" s="15"/>
      <c r="C73" s="15" t="s">
        <v>136</v>
      </c>
      <c r="D73" s="15" t="s">
        <v>142</v>
      </c>
      <c r="E73" s="15" t="s">
        <v>118</v>
      </c>
      <c r="F73" s="15">
        <v>593</v>
      </c>
      <c r="G73" s="15">
        <v>0</v>
      </c>
      <c r="H73" s="15">
        <v>3</v>
      </c>
      <c r="I73" s="15">
        <v>0</v>
      </c>
      <c r="J73" s="15">
        <v>0</v>
      </c>
      <c r="K73" s="15">
        <v>2</v>
      </c>
      <c r="L73" s="15">
        <v>3</v>
      </c>
      <c r="M73" s="15">
        <v>1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1</v>
      </c>
      <c r="Y73" s="15">
        <v>0</v>
      </c>
      <c r="Z73" s="15">
        <v>0</v>
      </c>
      <c r="AA73" s="15">
        <v>0</v>
      </c>
      <c r="AB73" s="15">
        <v>583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  <c r="BH73" s="15">
        <v>0</v>
      </c>
      <c r="BI73" s="15">
        <v>0</v>
      </c>
    </row>
    <row r="74" spans="1:61" customFormat="1" x14ac:dyDescent="0.25">
      <c r="A74" s="15"/>
      <c r="B74" s="15"/>
      <c r="C74" s="15"/>
      <c r="D74" s="15"/>
      <c r="E74" s="15" t="s">
        <v>62</v>
      </c>
      <c r="F74" s="15">
        <v>95</v>
      </c>
      <c r="G74" s="15">
        <v>0</v>
      </c>
      <c r="H74" s="15">
        <v>0</v>
      </c>
      <c r="I74" s="15">
        <v>0</v>
      </c>
      <c r="J74" s="15">
        <v>0</v>
      </c>
      <c r="K74" s="15">
        <v>1</v>
      </c>
      <c r="L74" s="15">
        <v>1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1</v>
      </c>
      <c r="Y74" s="15">
        <v>0</v>
      </c>
      <c r="Z74" s="15">
        <v>0</v>
      </c>
      <c r="AA74" s="15">
        <v>0</v>
      </c>
      <c r="AB74" s="15">
        <v>92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</row>
    <row r="75" spans="1:61" customFormat="1" x14ac:dyDescent="0.25">
      <c r="A75" s="15"/>
      <c r="B75" s="15"/>
      <c r="C75" s="15"/>
      <c r="D75" s="15"/>
      <c r="E75" s="15" t="s">
        <v>63</v>
      </c>
      <c r="F75" s="15">
        <v>276</v>
      </c>
      <c r="G75" s="15">
        <v>0</v>
      </c>
      <c r="H75" s="15">
        <v>2</v>
      </c>
      <c r="I75" s="15">
        <v>0</v>
      </c>
      <c r="J75" s="15">
        <v>0</v>
      </c>
      <c r="K75" s="15">
        <v>1</v>
      </c>
      <c r="L75" s="15">
        <v>1</v>
      </c>
      <c r="M75" s="15">
        <v>1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271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</v>
      </c>
      <c r="BG75" s="15">
        <v>0</v>
      </c>
      <c r="BH75" s="15">
        <v>0</v>
      </c>
      <c r="BI75" s="15">
        <v>0</v>
      </c>
    </row>
    <row r="76" spans="1:61" customFormat="1" x14ac:dyDescent="0.25">
      <c r="A76" s="15"/>
      <c r="B76" s="15"/>
      <c r="C76" s="15"/>
      <c r="D76" s="15"/>
      <c r="E76" s="15" t="s">
        <v>64</v>
      </c>
      <c r="F76" s="15">
        <v>192</v>
      </c>
      <c r="G76" s="15">
        <v>0</v>
      </c>
      <c r="H76" s="15">
        <v>1</v>
      </c>
      <c r="I76" s="15">
        <v>0</v>
      </c>
      <c r="J76" s="15">
        <v>0</v>
      </c>
      <c r="K76" s="15">
        <v>0</v>
      </c>
      <c r="L76" s="15">
        <v>1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190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0</v>
      </c>
      <c r="BG76" s="15">
        <v>0</v>
      </c>
      <c r="BH76" s="15">
        <v>0</v>
      </c>
      <c r="BI76" s="15">
        <v>0</v>
      </c>
    </row>
    <row r="77" spans="1:61" customFormat="1" x14ac:dyDescent="0.25">
      <c r="A77" s="15"/>
      <c r="B77" s="15"/>
      <c r="C77" s="15"/>
      <c r="D77" s="15"/>
      <c r="E77" s="15" t="s">
        <v>65</v>
      </c>
      <c r="F77" s="15">
        <v>12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12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</row>
    <row r="78" spans="1:61" customFormat="1" x14ac:dyDescent="0.25">
      <c r="A78" s="15"/>
      <c r="B78" s="15"/>
      <c r="C78" s="15"/>
      <c r="D78" s="15"/>
      <c r="E78" s="15" t="s">
        <v>66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0</v>
      </c>
    </row>
    <row r="79" spans="1:61" customFormat="1" x14ac:dyDescent="0.25">
      <c r="A79" s="15"/>
      <c r="B79" s="15"/>
      <c r="C79" s="15"/>
      <c r="D79" s="15"/>
      <c r="E79" s="15" t="s">
        <v>67</v>
      </c>
      <c r="F79" s="15">
        <v>3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3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</row>
    <row r="80" spans="1:61" customFormat="1" x14ac:dyDescent="0.25">
      <c r="A80" s="15"/>
      <c r="B80" s="15"/>
      <c r="C80" s="15"/>
      <c r="D80" s="15"/>
      <c r="E80" s="15" t="s">
        <v>68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</row>
    <row r="81" spans="1:61" customFormat="1" x14ac:dyDescent="0.25">
      <c r="A81" s="15"/>
      <c r="B81" s="15"/>
      <c r="C81" s="15"/>
      <c r="D81" s="15"/>
      <c r="E81" s="15" t="s">
        <v>69</v>
      </c>
      <c r="F81" s="15">
        <v>15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15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</row>
    <row r="82" spans="1:61" customFormat="1" x14ac:dyDescent="0.25">
      <c r="A82" s="15"/>
      <c r="B82" s="15"/>
      <c r="C82" s="15"/>
      <c r="D82" s="15"/>
      <c r="E82" s="15" t="s">
        <v>70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</row>
    <row r="83" spans="1:61" customFormat="1" x14ac:dyDescent="0.25">
      <c r="A83" s="15"/>
      <c r="B83" s="15"/>
      <c r="C83" s="15"/>
      <c r="D83" s="15"/>
      <c r="E83" s="15" t="s">
        <v>71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  <c r="BB83" s="15">
        <v>0</v>
      </c>
      <c r="BC83" s="15">
        <v>0</v>
      </c>
      <c r="BD83" s="15">
        <v>0</v>
      </c>
      <c r="BE83" s="15">
        <v>0</v>
      </c>
      <c r="BF83" s="15">
        <v>0</v>
      </c>
      <c r="BG83" s="15">
        <v>0</v>
      </c>
      <c r="BH83" s="15">
        <v>0</v>
      </c>
      <c r="BI83" s="15">
        <v>0</v>
      </c>
    </row>
    <row r="84" spans="1:61" customFormat="1" x14ac:dyDescent="0.25">
      <c r="A84" s="15"/>
      <c r="B84" s="15"/>
      <c r="C84" s="15" t="s">
        <v>136</v>
      </c>
      <c r="D84" s="15" t="s">
        <v>143</v>
      </c>
      <c r="E84" s="15" t="s">
        <v>118</v>
      </c>
      <c r="F84" s="15">
        <v>9366</v>
      </c>
      <c r="G84" s="15">
        <v>3</v>
      </c>
      <c r="H84" s="15">
        <v>3</v>
      </c>
      <c r="I84" s="15">
        <v>0</v>
      </c>
      <c r="J84" s="15">
        <v>0</v>
      </c>
      <c r="K84" s="15">
        <v>4</v>
      </c>
      <c r="L84" s="15">
        <v>2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2</v>
      </c>
      <c r="X84" s="15">
        <v>0</v>
      </c>
      <c r="Y84" s="15">
        <v>0</v>
      </c>
      <c r="Z84" s="15">
        <v>2</v>
      </c>
      <c r="AA84" s="15">
        <v>0</v>
      </c>
      <c r="AB84" s="15">
        <v>6164</v>
      </c>
      <c r="AC84" s="15">
        <v>0</v>
      </c>
      <c r="AD84" s="15">
        <v>0</v>
      </c>
      <c r="AE84" s="15">
        <v>2</v>
      </c>
      <c r="AF84" s="15">
        <v>0</v>
      </c>
      <c r="AG84" s="15">
        <v>0</v>
      </c>
      <c r="AH84" s="15">
        <v>0</v>
      </c>
      <c r="AI84" s="15">
        <v>0</v>
      </c>
      <c r="AJ84" s="15">
        <v>3183</v>
      </c>
      <c r="AK84" s="15">
        <v>1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0</v>
      </c>
      <c r="BA84" s="15">
        <v>0</v>
      </c>
      <c r="BB84" s="15">
        <v>0</v>
      </c>
      <c r="BC84" s="15">
        <v>0</v>
      </c>
      <c r="BD84" s="15">
        <v>0</v>
      </c>
      <c r="BE84" s="15">
        <v>0</v>
      </c>
      <c r="BF84" s="15">
        <v>0</v>
      </c>
      <c r="BG84" s="15">
        <v>0</v>
      </c>
      <c r="BH84" s="15">
        <v>0</v>
      </c>
      <c r="BI84" s="15">
        <v>0</v>
      </c>
    </row>
    <row r="85" spans="1:61" customFormat="1" x14ac:dyDescent="0.25">
      <c r="A85" s="15"/>
      <c r="B85" s="15"/>
      <c r="C85" s="15"/>
      <c r="D85" s="15"/>
      <c r="E85" s="15" t="s">
        <v>62</v>
      </c>
      <c r="F85" s="15">
        <v>1084</v>
      </c>
      <c r="G85" s="15">
        <v>2</v>
      </c>
      <c r="H85" s="15">
        <v>2</v>
      </c>
      <c r="I85" s="15">
        <v>0</v>
      </c>
      <c r="J85" s="15">
        <v>0</v>
      </c>
      <c r="K85" s="15">
        <v>0</v>
      </c>
      <c r="L85" s="15">
        <v>1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1</v>
      </c>
      <c r="AA85" s="15">
        <v>0</v>
      </c>
      <c r="AB85" s="15">
        <v>727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351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  <c r="BC85" s="15">
        <v>0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</row>
    <row r="86" spans="1:61" customFormat="1" x14ac:dyDescent="0.25">
      <c r="A86" s="15"/>
      <c r="B86" s="15"/>
      <c r="C86" s="15"/>
      <c r="D86" s="15"/>
      <c r="E86" s="15" t="s">
        <v>63</v>
      </c>
      <c r="F86" s="15">
        <v>4105</v>
      </c>
      <c r="G86" s="15">
        <v>0</v>
      </c>
      <c r="H86" s="15">
        <v>0</v>
      </c>
      <c r="I86" s="15">
        <v>0</v>
      </c>
      <c r="J86" s="15">
        <v>0</v>
      </c>
      <c r="K86" s="15">
        <v>2</v>
      </c>
      <c r="L86" s="15">
        <v>1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1</v>
      </c>
      <c r="X86" s="15">
        <v>0</v>
      </c>
      <c r="Y86" s="15">
        <v>0</v>
      </c>
      <c r="Z86" s="15">
        <v>1</v>
      </c>
      <c r="AA86" s="15">
        <v>0</v>
      </c>
      <c r="AB86" s="15">
        <v>2723</v>
      </c>
      <c r="AC86" s="15">
        <v>0</v>
      </c>
      <c r="AD86" s="15">
        <v>0</v>
      </c>
      <c r="AE86" s="15">
        <v>1</v>
      </c>
      <c r="AF86" s="15">
        <v>0</v>
      </c>
      <c r="AG86" s="15">
        <v>0</v>
      </c>
      <c r="AH86" s="15">
        <v>0</v>
      </c>
      <c r="AI86" s="15">
        <v>0</v>
      </c>
      <c r="AJ86" s="15">
        <v>1375</v>
      </c>
      <c r="AK86" s="15">
        <v>1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</row>
    <row r="87" spans="1:61" customFormat="1" x14ac:dyDescent="0.25">
      <c r="A87" s="15"/>
      <c r="B87" s="15"/>
      <c r="C87" s="15"/>
      <c r="D87" s="15"/>
      <c r="E87" s="15" t="s">
        <v>64</v>
      </c>
      <c r="F87" s="15">
        <v>3169</v>
      </c>
      <c r="G87" s="15">
        <v>1</v>
      </c>
      <c r="H87" s="15">
        <v>0</v>
      </c>
      <c r="I87" s="15">
        <v>0</v>
      </c>
      <c r="J87" s="15">
        <v>0</v>
      </c>
      <c r="K87" s="15">
        <v>1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1</v>
      </c>
      <c r="X87" s="15">
        <v>0</v>
      </c>
      <c r="Y87" s="15">
        <v>0</v>
      </c>
      <c r="Z87" s="15">
        <v>0</v>
      </c>
      <c r="AA87" s="15">
        <v>0</v>
      </c>
      <c r="AB87" s="15">
        <v>2113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1053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</row>
    <row r="88" spans="1:61" customFormat="1" x14ac:dyDescent="0.25">
      <c r="A88" s="15"/>
      <c r="B88" s="15"/>
      <c r="C88" s="15"/>
      <c r="D88" s="15"/>
      <c r="E88" s="15" t="s">
        <v>65</v>
      </c>
      <c r="F88" s="15">
        <v>926</v>
      </c>
      <c r="G88" s="15">
        <v>0</v>
      </c>
      <c r="H88" s="15">
        <v>0</v>
      </c>
      <c r="I88" s="15">
        <v>0</v>
      </c>
      <c r="J88" s="15">
        <v>0</v>
      </c>
      <c r="K88" s="15">
        <v>1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560</v>
      </c>
      <c r="AC88" s="15">
        <v>0</v>
      </c>
      <c r="AD88" s="15">
        <v>0</v>
      </c>
      <c r="AE88" s="15">
        <v>1</v>
      </c>
      <c r="AF88" s="15">
        <v>0</v>
      </c>
      <c r="AG88" s="15">
        <v>0</v>
      </c>
      <c r="AH88" s="15">
        <v>0</v>
      </c>
      <c r="AI88" s="15">
        <v>0</v>
      </c>
      <c r="AJ88" s="15">
        <v>364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</row>
    <row r="89" spans="1:61" customFormat="1" x14ac:dyDescent="0.25">
      <c r="A89" s="15"/>
      <c r="B89" s="15"/>
      <c r="C89" s="15"/>
      <c r="D89" s="15"/>
      <c r="E89" s="15" t="s">
        <v>66</v>
      </c>
      <c r="F89" s="15">
        <v>4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4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</row>
    <row r="90" spans="1:61" customFormat="1" x14ac:dyDescent="0.25">
      <c r="A90" s="15"/>
      <c r="B90" s="15"/>
      <c r="C90" s="15"/>
      <c r="D90" s="15"/>
      <c r="E90" s="15" t="s">
        <v>67</v>
      </c>
      <c r="F90" s="15">
        <v>11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3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8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</row>
    <row r="91" spans="1:61" customFormat="1" x14ac:dyDescent="0.25">
      <c r="A91" s="15"/>
      <c r="B91" s="15"/>
      <c r="C91" s="15"/>
      <c r="D91" s="15"/>
      <c r="E91" s="15" t="s">
        <v>68</v>
      </c>
      <c r="F91" s="15">
        <v>16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7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9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</row>
    <row r="92" spans="1:61" customFormat="1" x14ac:dyDescent="0.25">
      <c r="A92" s="15"/>
      <c r="B92" s="15"/>
      <c r="C92" s="15"/>
      <c r="D92" s="15"/>
      <c r="E92" s="15" t="s">
        <v>69</v>
      </c>
      <c r="F92" s="15">
        <v>51</v>
      </c>
      <c r="G92" s="15">
        <v>0</v>
      </c>
      <c r="H92" s="15">
        <v>1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27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23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</row>
    <row r="93" spans="1:61" customFormat="1" x14ac:dyDescent="0.25">
      <c r="A93" s="15"/>
      <c r="B93" s="15"/>
      <c r="C93" s="15"/>
      <c r="D93" s="15"/>
      <c r="E93" s="15" t="s">
        <v>70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  <c r="BC93" s="15">
        <v>0</v>
      </c>
      <c r="BD93" s="15">
        <v>0</v>
      </c>
      <c r="BE93" s="15">
        <v>0</v>
      </c>
      <c r="BF93" s="15">
        <v>0</v>
      </c>
      <c r="BG93" s="15">
        <v>0</v>
      </c>
      <c r="BH93" s="15">
        <v>0</v>
      </c>
      <c r="BI93" s="15">
        <v>0</v>
      </c>
    </row>
    <row r="94" spans="1:61" customFormat="1" x14ac:dyDescent="0.25">
      <c r="A94" s="15"/>
      <c r="B94" s="15"/>
      <c r="C94" s="15"/>
      <c r="D94" s="15"/>
      <c r="E94" s="15" t="s">
        <v>71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</row>
    <row r="95" spans="1:61" customFormat="1" x14ac:dyDescent="0.25">
      <c r="A95" s="15"/>
      <c r="B95" s="15"/>
      <c r="C95" s="15" t="s">
        <v>136</v>
      </c>
      <c r="D95" s="15" t="s">
        <v>144</v>
      </c>
      <c r="E95" s="15" t="s">
        <v>118</v>
      </c>
      <c r="F95" s="15">
        <v>69</v>
      </c>
      <c r="G95" s="15">
        <v>0</v>
      </c>
      <c r="H95" s="15">
        <v>0</v>
      </c>
      <c r="I95" s="15">
        <v>0</v>
      </c>
      <c r="J95" s="15">
        <v>0</v>
      </c>
      <c r="K95" s="15">
        <v>2</v>
      </c>
      <c r="L95" s="15">
        <v>0</v>
      </c>
      <c r="M95" s="15">
        <v>0</v>
      </c>
      <c r="N95" s="15">
        <v>1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65</v>
      </c>
      <c r="AC95" s="15">
        <v>1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0</v>
      </c>
      <c r="AY95" s="15">
        <v>0</v>
      </c>
      <c r="AZ95" s="15">
        <v>0</v>
      </c>
      <c r="BA95" s="15">
        <v>0</v>
      </c>
      <c r="BB95" s="15">
        <v>0</v>
      </c>
      <c r="BC95" s="15">
        <v>0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</row>
    <row r="96" spans="1:61" customFormat="1" x14ac:dyDescent="0.25">
      <c r="A96" s="15"/>
      <c r="B96" s="15"/>
      <c r="C96" s="15"/>
      <c r="D96" s="15"/>
      <c r="E96" s="15" t="s">
        <v>62</v>
      </c>
      <c r="F96" s="15">
        <v>9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9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</row>
    <row r="97" spans="1:61" customFormat="1" x14ac:dyDescent="0.25">
      <c r="A97" s="15"/>
      <c r="B97" s="15"/>
      <c r="C97" s="15"/>
      <c r="D97" s="15"/>
      <c r="E97" s="15" t="s">
        <v>63</v>
      </c>
      <c r="F97" s="15">
        <v>41</v>
      </c>
      <c r="G97" s="15">
        <v>0</v>
      </c>
      <c r="H97" s="15">
        <v>0</v>
      </c>
      <c r="I97" s="15">
        <v>0</v>
      </c>
      <c r="J97" s="15">
        <v>0</v>
      </c>
      <c r="K97" s="15">
        <v>2</v>
      </c>
      <c r="L97" s="15">
        <v>0</v>
      </c>
      <c r="M97" s="15">
        <v>0</v>
      </c>
      <c r="N97" s="15">
        <v>1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37</v>
      </c>
      <c r="AC97" s="15">
        <v>1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</row>
    <row r="98" spans="1:61" customFormat="1" x14ac:dyDescent="0.25">
      <c r="A98" s="15"/>
      <c r="B98" s="15"/>
      <c r="C98" s="15"/>
      <c r="D98" s="15"/>
      <c r="E98" s="15" t="s">
        <v>64</v>
      </c>
      <c r="F98" s="15">
        <v>19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19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</row>
    <row r="99" spans="1:61" customFormat="1" x14ac:dyDescent="0.25">
      <c r="A99" s="15"/>
      <c r="B99" s="15"/>
      <c r="C99" s="15"/>
      <c r="D99" s="15"/>
      <c r="E99" s="15" t="s">
        <v>65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</row>
    <row r="100" spans="1:61" customFormat="1" x14ac:dyDescent="0.25">
      <c r="A100" s="15"/>
      <c r="B100" s="15"/>
      <c r="C100" s="15"/>
      <c r="D100" s="15"/>
      <c r="E100" s="15" t="s">
        <v>66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0</v>
      </c>
    </row>
    <row r="101" spans="1:61" customFormat="1" x14ac:dyDescent="0.25">
      <c r="A101" s="15"/>
      <c r="B101" s="15"/>
      <c r="C101" s="15"/>
      <c r="D101" s="15"/>
      <c r="E101" s="15" t="s">
        <v>67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</row>
    <row r="102" spans="1:61" customFormat="1" x14ac:dyDescent="0.25">
      <c r="A102" s="15"/>
      <c r="B102" s="15"/>
      <c r="C102" s="15"/>
      <c r="D102" s="15"/>
      <c r="E102" s="15" t="s">
        <v>68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</row>
    <row r="103" spans="1:61" customFormat="1" x14ac:dyDescent="0.25">
      <c r="A103" s="15"/>
      <c r="B103" s="15"/>
      <c r="C103" s="15"/>
      <c r="D103" s="15"/>
      <c r="E103" s="15" t="s">
        <v>69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  <c r="BC103" s="15">
        <v>0</v>
      </c>
      <c r="BD103" s="15">
        <v>0</v>
      </c>
      <c r="BE103" s="15">
        <v>0</v>
      </c>
      <c r="BF103" s="15">
        <v>0</v>
      </c>
      <c r="BG103" s="15">
        <v>0</v>
      </c>
      <c r="BH103" s="15">
        <v>0</v>
      </c>
      <c r="BI103" s="15">
        <v>0</v>
      </c>
    </row>
    <row r="104" spans="1:61" customFormat="1" x14ac:dyDescent="0.25">
      <c r="A104" s="15"/>
      <c r="B104" s="15"/>
      <c r="C104" s="15"/>
      <c r="D104" s="15"/>
      <c r="E104" s="15" t="s">
        <v>70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</row>
    <row r="105" spans="1:61" customFormat="1" x14ac:dyDescent="0.25">
      <c r="A105" s="15"/>
      <c r="B105" s="15"/>
      <c r="C105" s="15"/>
      <c r="D105" s="15"/>
      <c r="E105" s="15" t="s">
        <v>71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</row>
    <row r="106" spans="1:61" customFormat="1" x14ac:dyDescent="0.25">
      <c r="A106" s="15"/>
      <c r="B106" s="15"/>
      <c r="C106" s="15" t="s">
        <v>136</v>
      </c>
      <c r="D106" s="15" t="s">
        <v>145</v>
      </c>
      <c r="E106" s="15" t="s">
        <v>118</v>
      </c>
      <c r="F106" s="15">
        <v>2</v>
      </c>
      <c r="G106" s="15">
        <v>1</v>
      </c>
      <c r="H106" s="15">
        <v>0</v>
      </c>
      <c r="I106" s="15">
        <v>0</v>
      </c>
      <c r="J106" s="15">
        <v>0</v>
      </c>
      <c r="K106" s="15">
        <v>1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  <c r="BD106" s="15">
        <v>0</v>
      </c>
      <c r="BE106" s="15">
        <v>0</v>
      </c>
      <c r="BF106" s="15">
        <v>0</v>
      </c>
      <c r="BG106" s="15">
        <v>0</v>
      </c>
      <c r="BH106" s="15">
        <v>0</v>
      </c>
      <c r="BI106" s="15">
        <v>0</v>
      </c>
    </row>
    <row r="107" spans="1:61" customFormat="1" x14ac:dyDescent="0.25">
      <c r="A107" s="15"/>
      <c r="B107" s="15"/>
      <c r="C107" s="15"/>
      <c r="D107" s="15"/>
      <c r="E107" s="15" t="s">
        <v>62</v>
      </c>
      <c r="F107" s="15">
        <v>1</v>
      </c>
      <c r="G107" s="15">
        <v>1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</row>
    <row r="108" spans="1:61" customFormat="1" x14ac:dyDescent="0.25">
      <c r="A108" s="15"/>
      <c r="B108" s="15"/>
      <c r="C108" s="15"/>
      <c r="D108" s="15"/>
      <c r="E108" s="15" t="s">
        <v>63</v>
      </c>
      <c r="F108" s="15">
        <v>1</v>
      </c>
      <c r="G108" s="15">
        <v>0</v>
      </c>
      <c r="H108" s="15">
        <v>0</v>
      </c>
      <c r="I108" s="15">
        <v>0</v>
      </c>
      <c r="J108" s="15">
        <v>0</v>
      </c>
      <c r="K108" s="15">
        <v>1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</row>
    <row r="109" spans="1:61" customFormat="1" x14ac:dyDescent="0.25">
      <c r="A109" s="15"/>
      <c r="B109" s="15"/>
      <c r="C109" s="15"/>
      <c r="D109" s="15"/>
      <c r="E109" s="15" t="s">
        <v>64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  <c r="BD109" s="15">
        <v>0</v>
      </c>
      <c r="BE109" s="15">
        <v>0</v>
      </c>
      <c r="BF109" s="15">
        <v>0</v>
      </c>
      <c r="BG109" s="15">
        <v>0</v>
      </c>
      <c r="BH109" s="15">
        <v>0</v>
      </c>
      <c r="BI109" s="15">
        <v>0</v>
      </c>
    </row>
    <row r="110" spans="1:61" customFormat="1" x14ac:dyDescent="0.25">
      <c r="A110" s="15"/>
      <c r="B110" s="15"/>
      <c r="C110" s="15"/>
      <c r="D110" s="15"/>
      <c r="E110" s="15" t="s">
        <v>65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</row>
    <row r="111" spans="1:61" customFormat="1" x14ac:dyDescent="0.25">
      <c r="A111" s="15"/>
      <c r="B111" s="15"/>
      <c r="C111" s="15"/>
      <c r="D111" s="15"/>
      <c r="E111" s="15" t="s">
        <v>66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  <c r="BC111" s="15">
        <v>0</v>
      </c>
      <c r="BD111" s="15">
        <v>0</v>
      </c>
      <c r="BE111" s="15">
        <v>0</v>
      </c>
      <c r="BF111" s="15">
        <v>0</v>
      </c>
      <c r="BG111" s="15">
        <v>0</v>
      </c>
      <c r="BH111" s="15">
        <v>0</v>
      </c>
      <c r="BI111" s="15">
        <v>0</v>
      </c>
    </row>
    <row r="112" spans="1:61" customFormat="1" x14ac:dyDescent="0.25">
      <c r="A112" s="15"/>
      <c r="B112" s="15"/>
      <c r="C112" s="15"/>
      <c r="D112" s="15"/>
      <c r="E112" s="15" t="s">
        <v>67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5">
        <v>0</v>
      </c>
      <c r="BB112" s="15">
        <v>0</v>
      </c>
      <c r="BC112" s="15">
        <v>0</v>
      </c>
      <c r="BD112" s="15">
        <v>0</v>
      </c>
      <c r="BE112" s="15">
        <v>0</v>
      </c>
      <c r="BF112" s="15">
        <v>0</v>
      </c>
      <c r="BG112" s="15">
        <v>0</v>
      </c>
      <c r="BH112" s="15">
        <v>0</v>
      </c>
      <c r="BI112" s="15">
        <v>0</v>
      </c>
    </row>
    <row r="113" spans="1:61" customFormat="1" x14ac:dyDescent="0.25">
      <c r="A113" s="15"/>
      <c r="B113" s="15"/>
      <c r="C113" s="15"/>
      <c r="D113" s="15"/>
      <c r="E113" s="15" t="s">
        <v>68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0</v>
      </c>
    </row>
    <row r="114" spans="1:61" customFormat="1" x14ac:dyDescent="0.25">
      <c r="A114" s="15"/>
      <c r="B114" s="15"/>
      <c r="C114" s="15"/>
      <c r="D114" s="15"/>
      <c r="E114" s="15" t="s">
        <v>69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5">
        <v>0</v>
      </c>
      <c r="BB114" s="15">
        <v>0</v>
      </c>
      <c r="BC114" s="15">
        <v>0</v>
      </c>
      <c r="BD114" s="15">
        <v>0</v>
      </c>
      <c r="BE114" s="15">
        <v>0</v>
      </c>
      <c r="BF114" s="15">
        <v>0</v>
      </c>
      <c r="BG114" s="15">
        <v>0</v>
      </c>
      <c r="BH114" s="15">
        <v>0</v>
      </c>
      <c r="BI114" s="15">
        <v>0</v>
      </c>
    </row>
    <row r="115" spans="1:61" customFormat="1" x14ac:dyDescent="0.25">
      <c r="A115" s="15"/>
      <c r="B115" s="15"/>
      <c r="C115" s="15"/>
      <c r="D115" s="15"/>
      <c r="E115" s="15" t="s">
        <v>70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0</v>
      </c>
      <c r="AZ115" s="15">
        <v>0</v>
      </c>
      <c r="BA115" s="15">
        <v>0</v>
      </c>
      <c r="BB115" s="15">
        <v>0</v>
      </c>
      <c r="BC115" s="15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</row>
    <row r="116" spans="1:61" customFormat="1" x14ac:dyDescent="0.25">
      <c r="A116" s="15"/>
      <c r="B116" s="15"/>
      <c r="C116" s="15"/>
      <c r="D116" s="15"/>
      <c r="E116" s="15" t="s">
        <v>71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0</v>
      </c>
      <c r="BC116" s="15">
        <v>0</v>
      </c>
      <c r="BD116" s="15">
        <v>0</v>
      </c>
      <c r="BE116" s="15">
        <v>0</v>
      </c>
      <c r="BF116" s="15">
        <v>0</v>
      </c>
      <c r="BG116" s="15">
        <v>0</v>
      </c>
      <c r="BH116" s="15">
        <v>0</v>
      </c>
      <c r="BI116" s="15">
        <v>0</v>
      </c>
    </row>
    <row r="117" spans="1:61" customFormat="1" x14ac:dyDescent="0.25">
      <c r="A117" s="15"/>
      <c r="B117" s="15"/>
      <c r="C117" s="15" t="s">
        <v>136</v>
      </c>
      <c r="D117" s="15" t="s">
        <v>146</v>
      </c>
      <c r="E117" s="15" t="s">
        <v>118</v>
      </c>
      <c r="F117" s="15">
        <v>10</v>
      </c>
      <c r="G117" s="15">
        <v>2</v>
      </c>
      <c r="H117" s="15">
        <v>1</v>
      </c>
      <c r="I117" s="15">
        <v>3</v>
      </c>
      <c r="J117" s="15">
        <v>0</v>
      </c>
      <c r="K117" s="15">
        <v>2</v>
      </c>
      <c r="L117" s="15">
        <v>1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1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0</v>
      </c>
      <c r="AN117" s="15">
        <v>0</v>
      </c>
      <c r="AO117" s="15">
        <v>0</v>
      </c>
      <c r="AP117" s="15">
        <v>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0</v>
      </c>
      <c r="AZ117" s="15">
        <v>0</v>
      </c>
      <c r="BA117" s="15">
        <v>0</v>
      </c>
      <c r="BB117" s="15">
        <v>0</v>
      </c>
      <c r="BC117" s="15">
        <v>0</v>
      </c>
      <c r="BD117" s="15">
        <v>0</v>
      </c>
      <c r="BE117" s="15">
        <v>0</v>
      </c>
      <c r="BF117" s="15">
        <v>0</v>
      </c>
      <c r="BG117" s="15">
        <v>0</v>
      </c>
      <c r="BH117" s="15">
        <v>0</v>
      </c>
      <c r="BI117" s="15">
        <v>0</v>
      </c>
    </row>
    <row r="118" spans="1:61" customFormat="1" x14ac:dyDescent="0.25">
      <c r="A118" s="15"/>
      <c r="B118" s="15"/>
      <c r="C118" s="15"/>
      <c r="D118" s="15"/>
      <c r="E118" s="15" t="s">
        <v>62</v>
      </c>
      <c r="F118" s="15">
        <v>3</v>
      </c>
      <c r="G118" s="15">
        <v>0</v>
      </c>
      <c r="H118" s="15">
        <v>0</v>
      </c>
      <c r="I118" s="15">
        <v>0</v>
      </c>
      <c r="J118" s="15">
        <v>0</v>
      </c>
      <c r="K118" s="15">
        <v>1</v>
      </c>
      <c r="L118" s="15">
        <v>1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1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0</v>
      </c>
      <c r="BD118" s="15">
        <v>0</v>
      </c>
      <c r="BE118" s="15">
        <v>0</v>
      </c>
      <c r="BF118" s="15">
        <v>0</v>
      </c>
      <c r="BG118" s="15">
        <v>0</v>
      </c>
      <c r="BH118" s="15">
        <v>0</v>
      </c>
      <c r="BI118" s="15">
        <v>0</v>
      </c>
    </row>
    <row r="119" spans="1:61" customFormat="1" x14ac:dyDescent="0.25">
      <c r="A119" s="15"/>
      <c r="B119" s="15"/>
      <c r="C119" s="15"/>
      <c r="D119" s="15"/>
      <c r="E119" s="15" t="s">
        <v>63</v>
      </c>
      <c r="F119" s="15">
        <v>2</v>
      </c>
      <c r="G119" s="15">
        <v>0</v>
      </c>
      <c r="H119" s="15">
        <v>0</v>
      </c>
      <c r="I119" s="15">
        <v>1</v>
      </c>
      <c r="J119" s="15">
        <v>0</v>
      </c>
      <c r="K119" s="15">
        <v>1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  <c r="BC119" s="15">
        <v>0</v>
      </c>
      <c r="BD119" s="15">
        <v>0</v>
      </c>
      <c r="BE119" s="15">
        <v>0</v>
      </c>
      <c r="BF119" s="15">
        <v>0</v>
      </c>
      <c r="BG119" s="15">
        <v>0</v>
      </c>
      <c r="BH119" s="15">
        <v>0</v>
      </c>
      <c r="BI119" s="15">
        <v>0</v>
      </c>
    </row>
    <row r="120" spans="1:61" customFormat="1" x14ac:dyDescent="0.25">
      <c r="A120" s="15"/>
      <c r="B120" s="15"/>
      <c r="C120" s="15"/>
      <c r="D120" s="15"/>
      <c r="E120" s="15" t="s">
        <v>64</v>
      </c>
      <c r="F120" s="15">
        <v>4</v>
      </c>
      <c r="G120" s="15">
        <v>1</v>
      </c>
      <c r="H120" s="15">
        <v>1</v>
      </c>
      <c r="I120" s="15">
        <v>2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  <c r="BC120" s="15">
        <v>0</v>
      </c>
      <c r="BD120" s="15">
        <v>0</v>
      </c>
      <c r="BE120" s="15">
        <v>0</v>
      </c>
      <c r="BF120" s="15">
        <v>0</v>
      </c>
      <c r="BG120" s="15">
        <v>0</v>
      </c>
      <c r="BH120" s="15">
        <v>0</v>
      </c>
      <c r="BI120" s="15">
        <v>0</v>
      </c>
    </row>
    <row r="121" spans="1:61" customFormat="1" x14ac:dyDescent="0.25">
      <c r="A121" s="15"/>
      <c r="B121" s="15"/>
      <c r="C121" s="15"/>
      <c r="D121" s="15"/>
      <c r="E121" s="15" t="s">
        <v>65</v>
      </c>
      <c r="F121" s="15">
        <v>1</v>
      </c>
      <c r="G121" s="15">
        <v>1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</row>
    <row r="122" spans="1:61" customFormat="1" x14ac:dyDescent="0.25">
      <c r="A122" s="15"/>
      <c r="B122" s="15"/>
      <c r="C122" s="15"/>
      <c r="D122" s="15"/>
      <c r="E122" s="15" t="s">
        <v>66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0</v>
      </c>
      <c r="AY122" s="15">
        <v>0</v>
      </c>
      <c r="AZ122" s="15">
        <v>0</v>
      </c>
      <c r="BA122" s="15">
        <v>0</v>
      </c>
      <c r="BB122" s="15">
        <v>0</v>
      </c>
      <c r="BC122" s="15">
        <v>0</v>
      </c>
      <c r="BD122" s="15">
        <v>0</v>
      </c>
      <c r="BE122" s="15">
        <v>0</v>
      </c>
      <c r="BF122" s="15">
        <v>0</v>
      </c>
      <c r="BG122" s="15">
        <v>0</v>
      </c>
      <c r="BH122" s="15">
        <v>0</v>
      </c>
      <c r="BI122" s="15">
        <v>0</v>
      </c>
    </row>
    <row r="123" spans="1:61" customFormat="1" x14ac:dyDescent="0.25">
      <c r="A123" s="15"/>
      <c r="B123" s="15"/>
      <c r="C123" s="15"/>
      <c r="D123" s="15"/>
      <c r="E123" s="15" t="s">
        <v>67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15">
        <v>0</v>
      </c>
      <c r="AZ123" s="15">
        <v>0</v>
      </c>
      <c r="BA123" s="15">
        <v>0</v>
      </c>
      <c r="BB123" s="15">
        <v>0</v>
      </c>
      <c r="BC123" s="15">
        <v>0</v>
      </c>
      <c r="BD123" s="15">
        <v>0</v>
      </c>
      <c r="BE123" s="15">
        <v>0</v>
      </c>
      <c r="BF123" s="15">
        <v>0</v>
      </c>
      <c r="BG123" s="15">
        <v>0</v>
      </c>
      <c r="BH123" s="15">
        <v>0</v>
      </c>
      <c r="BI123" s="15">
        <v>0</v>
      </c>
    </row>
    <row r="124" spans="1:61" customFormat="1" x14ac:dyDescent="0.25">
      <c r="A124" s="15"/>
      <c r="B124" s="15"/>
      <c r="C124" s="15"/>
      <c r="D124" s="15"/>
      <c r="E124" s="15" t="s">
        <v>68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  <c r="BC124" s="15">
        <v>0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0</v>
      </c>
    </row>
    <row r="125" spans="1:61" customFormat="1" x14ac:dyDescent="0.25">
      <c r="A125" s="15"/>
      <c r="B125" s="15"/>
      <c r="C125" s="15"/>
      <c r="D125" s="15"/>
      <c r="E125" s="15" t="s">
        <v>69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  <c r="BD125" s="15">
        <v>0</v>
      </c>
      <c r="BE125" s="15">
        <v>0</v>
      </c>
      <c r="BF125" s="15">
        <v>0</v>
      </c>
      <c r="BG125" s="15">
        <v>0</v>
      </c>
      <c r="BH125" s="15">
        <v>0</v>
      </c>
      <c r="BI125" s="15">
        <v>0</v>
      </c>
    </row>
    <row r="126" spans="1:61" customFormat="1" x14ac:dyDescent="0.25">
      <c r="A126" s="15"/>
      <c r="B126" s="15"/>
      <c r="C126" s="15"/>
      <c r="D126" s="15"/>
      <c r="E126" s="15" t="s">
        <v>70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  <c r="BD126" s="15">
        <v>0</v>
      </c>
      <c r="BE126" s="15">
        <v>0</v>
      </c>
      <c r="BF126" s="15">
        <v>0</v>
      </c>
      <c r="BG126" s="15">
        <v>0</v>
      </c>
      <c r="BH126" s="15">
        <v>0</v>
      </c>
      <c r="BI126" s="15">
        <v>0</v>
      </c>
    </row>
    <row r="127" spans="1:61" customFormat="1" x14ac:dyDescent="0.25">
      <c r="A127" s="15"/>
      <c r="B127" s="15"/>
      <c r="C127" s="15"/>
      <c r="D127" s="15"/>
      <c r="E127" s="15" t="s">
        <v>71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0</v>
      </c>
      <c r="AY127" s="15">
        <v>0</v>
      </c>
      <c r="AZ127" s="15">
        <v>0</v>
      </c>
      <c r="BA127" s="15">
        <v>0</v>
      </c>
      <c r="BB127" s="15">
        <v>0</v>
      </c>
      <c r="BC127" s="15">
        <v>0</v>
      </c>
      <c r="BD127" s="15">
        <v>0</v>
      </c>
      <c r="BE127" s="15">
        <v>0</v>
      </c>
      <c r="BF127" s="15">
        <v>0</v>
      </c>
      <c r="BG127" s="15">
        <v>0</v>
      </c>
      <c r="BH127" s="15">
        <v>0</v>
      </c>
      <c r="BI127" s="15">
        <v>0</v>
      </c>
    </row>
    <row r="128" spans="1:61" customFormat="1" x14ac:dyDescent="0.25">
      <c r="A128" s="15"/>
      <c r="B128" s="15"/>
      <c r="C128" s="15" t="s">
        <v>136</v>
      </c>
      <c r="D128" s="15" t="s">
        <v>147</v>
      </c>
      <c r="E128" s="15" t="s">
        <v>118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0</v>
      </c>
      <c r="BH128" s="15">
        <v>0</v>
      </c>
      <c r="BI128" s="15">
        <v>0</v>
      </c>
    </row>
    <row r="129" spans="1:61" customFormat="1" x14ac:dyDescent="0.25">
      <c r="A129" s="15"/>
      <c r="B129" s="15"/>
      <c r="C129" s="15"/>
      <c r="D129" s="15"/>
      <c r="E129" s="15" t="s">
        <v>62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v>0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  <c r="BA129" s="15">
        <v>0</v>
      </c>
      <c r="BB129" s="15">
        <v>0</v>
      </c>
      <c r="BC129" s="15">
        <v>0</v>
      </c>
      <c r="BD129" s="15">
        <v>0</v>
      </c>
      <c r="BE129" s="15">
        <v>0</v>
      </c>
      <c r="BF129" s="15">
        <v>0</v>
      </c>
      <c r="BG129" s="15">
        <v>0</v>
      </c>
      <c r="BH129" s="15">
        <v>0</v>
      </c>
      <c r="BI129" s="15">
        <v>0</v>
      </c>
    </row>
    <row r="130" spans="1:61" customFormat="1" x14ac:dyDescent="0.25">
      <c r="A130" s="15"/>
      <c r="B130" s="15"/>
      <c r="C130" s="15"/>
      <c r="D130" s="15"/>
      <c r="E130" s="15" t="s">
        <v>63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15">
        <v>0</v>
      </c>
      <c r="AZ130" s="15">
        <v>0</v>
      </c>
      <c r="BA130" s="15">
        <v>0</v>
      </c>
      <c r="BB130" s="15">
        <v>0</v>
      </c>
      <c r="BC130" s="15">
        <v>0</v>
      </c>
      <c r="BD130" s="15">
        <v>0</v>
      </c>
      <c r="BE130" s="15">
        <v>0</v>
      </c>
      <c r="BF130" s="15">
        <v>0</v>
      </c>
      <c r="BG130" s="15">
        <v>0</v>
      </c>
      <c r="BH130" s="15">
        <v>0</v>
      </c>
      <c r="BI130" s="15">
        <v>0</v>
      </c>
    </row>
    <row r="131" spans="1:61" customFormat="1" x14ac:dyDescent="0.25">
      <c r="A131" s="15"/>
      <c r="B131" s="15"/>
      <c r="C131" s="15"/>
      <c r="D131" s="15"/>
      <c r="E131" s="15" t="s">
        <v>64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0</v>
      </c>
      <c r="AY131" s="15">
        <v>0</v>
      </c>
      <c r="AZ131" s="15">
        <v>0</v>
      </c>
      <c r="BA131" s="15">
        <v>0</v>
      </c>
      <c r="BB131" s="15">
        <v>0</v>
      </c>
      <c r="BC131" s="15">
        <v>0</v>
      </c>
      <c r="BD131" s="15">
        <v>0</v>
      </c>
      <c r="BE131" s="15">
        <v>0</v>
      </c>
      <c r="BF131" s="15">
        <v>0</v>
      </c>
      <c r="BG131" s="15">
        <v>0</v>
      </c>
      <c r="BH131" s="15">
        <v>0</v>
      </c>
      <c r="BI131" s="15">
        <v>0</v>
      </c>
    </row>
    <row r="132" spans="1:61" customFormat="1" x14ac:dyDescent="0.25">
      <c r="A132" s="15"/>
      <c r="B132" s="15"/>
      <c r="C132" s="15"/>
      <c r="D132" s="15"/>
      <c r="E132" s="15" t="s">
        <v>65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15">
        <v>0</v>
      </c>
      <c r="AV132" s="15">
        <v>0</v>
      </c>
      <c r="AW132" s="15">
        <v>0</v>
      </c>
      <c r="AX132" s="15">
        <v>0</v>
      </c>
      <c r="AY132" s="15">
        <v>0</v>
      </c>
      <c r="AZ132" s="15">
        <v>0</v>
      </c>
      <c r="BA132" s="15">
        <v>0</v>
      </c>
      <c r="BB132" s="15">
        <v>0</v>
      </c>
      <c r="BC132" s="15">
        <v>0</v>
      </c>
      <c r="BD132" s="15">
        <v>0</v>
      </c>
      <c r="BE132" s="15">
        <v>0</v>
      </c>
      <c r="BF132" s="15">
        <v>0</v>
      </c>
      <c r="BG132" s="15">
        <v>0</v>
      </c>
      <c r="BH132" s="15">
        <v>0</v>
      </c>
      <c r="BI132" s="15">
        <v>0</v>
      </c>
    </row>
    <row r="133" spans="1:61" customFormat="1" x14ac:dyDescent="0.25">
      <c r="A133" s="15"/>
      <c r="B133" s="15"/>
      <c r="C133" s="15"/>
      <c r="D133" s="15"/>
      <c r="E133" s="15" t="s">
        <v>66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0</v>
      </c>
      <c r="AS133" s="15">
        <v>0</v>
      </c>
      <c r="AT133" s="15">
        <v>0</v>
      </c>
      <c r="AU133" s="15">
        <v>0</v>
      </c>
      <c r="AV133" s="15">
        <v>0</v>
      </c>
      <c r="AW133" s="15">
        <v>0</v>
      </c>
      <c r="AX133" s="15">
        <v>0</v>
      </c>
      <c r="AY133" s="15">
        <v>0</v>
      </c>
      <c r="AZ133" s="15">
        <v>0</v>
      </c>
      <c r="BA133" s="15">
        <v>0</v>
      </c>
      <c r="BB133" s="15">
        <v>0</v>
      </c>
      <c r="BC133" s="15">
        <v>0</v>
      </c>
      <c r="BD133" s="15">
        <v>0</v>
      </c>
      <c r="BE133" s="15">
        <v>0</v>
      </c>
      <c r="BF133" s="15">
        <v>0</v>
      </c>
      <c r="BG133" s="15">
        <v>0</v>
      </c>
      <c r="BH133" s="15">
        <v>0</v>
      </c>
      <c r="BI133" s="15">
        <v>0</v>
      </c>
    </row>
    <row r="134" spans="1:61" customFormat="1" x14ac:dyDescent="0.25">
      <c r="A134" s="15"/>
      <c r="B134" s="15"/>
      <c r="C134" s="15"/>
      <c r="D134" s="15"/>
      <c r="E134" s="15" t="s">
        <v>67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  <c r="BA134" s="15">
        <v>0</v>
      </c>
      <c r="BB134" s="15">
        <v>0</v>
      </c>
      <c r="BC134" s="15">
        <v>0</v>
      </c>
      <c r="BD134" s="15">
        <v>0</v>
      </c>
      <c r="BE134" s="15">
        <v>0</v>
      </c>
      <c r="BF134" s="15">
        <v>0</v>
      </c>
      <c r="BG134" s="15">
        <v>0</v>
      </c>
      <c r="BH134" s="15">
        <v>0</v>
      </c>
      <c r="BI134" s="15">
        <v>0</v>
      </c>
    </row>
    <row r="135" spans="1:61" customFormat="1" x14ac:dyDescent="0.25">
      <c r="A135" s="15"/>
      <c r="B135" s="15"/>
      <c r="C135" s="15"/>
      <c r="D135" s="15"/>
      <c r="E135" s="15" t="s">
        <v>68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>
        <v>0</v>
      </c>
      <c r="AX135" s="15">
        <v>0</v>
      </c>
      <c r="AY135" s="15">
        <v>0</v>
      </c>
      <c r="AZ135" s="15">
        <v>0</v>
      </c>
      <c r="BA135" s="15">
        <v>0</v>
      </c>
      <c r="BB135" s="15">
        <v>0</v>
      </c>
      <c r="BC135" s="15">
        <v>0</v>
      </c>
      <c r="BD135" s="15">
        <v>0</v>
      </c>
      <c r="BE135" s="15">
        <v>0</v>
      </c>
      <c r="BF135" s="15">
        <v>0</v>
      </c>
      <c r="BG135" s="15">
        <v>0</v>
      </c>
      <c r="BH135" s="15">
        <v>0</v>
      </c>
      <c r="BI135" s="15">
        <v>0</v>
      </c>
    </row>
    <row r="136" spans="1:61" customFormat="1" x14ac:dyDescent="0.25">
      <c r="A136" s="15"/>
      <c r="B136" s="15"/>
      <c r="C136" s="15"/>
      <c r="D136" s="15"/>
      <c r="E136" s="15" t="s">
        <v>69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15">
        <v>0</v>
      </c>
      <c r="AZ136" s="15">
        <v>0</v>
      </c>
      <c r="BA136" s="15">
        <v>0</v>
      </c>
      <c r="BB136" s="15">
        <v>0</v>
      </c>
      <c r="BC136" s="15">
        <v>0</v>
      </c>
      <c r="BD136" s="15">
        <v>0</v>
      </c>
      <c r="BE136" s="15">
        <v>0</v>
      </c>
      <c r="BF136" s="15">
        <v>0</v>
      </c>
      <c r="BG136" s="15">
        <v>0</v>
      </c>
      <c r="BH136" s="15">
        <v>0</v>
      </c>
      <c r="BI136" s="15">
        <v>0</v>
      </c>
    </row>
    <row r="137" spans="1:61" customFormat="1" x14ac:dyDescent="0.25">
      <c r="A137" s="15"/>
      <c r="B137" s="15"/>
      <c r="C137" s="15"/>
      <c r="D137" s="15"/>
      <c r="E137" s="15" t="s">
        <v>70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</row>
    <row r="138" spans="1:61" customFormat="1" x14ac:dyDescent="0.25">
      <c r="A138" s="15"/>
      <c r="B138" s="15"/>
      <c r="C138" s="15"/>
      <c r="D138" s="15"/>
      <c r="E138" s="15" t="s">
        <v>71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15">
        <v>0</v>
      </c>
      <c r="AV138" s="15">
        <v>0</v>
      </c>
      <c r="AW138" s="15">
        <v>0</v>
      </c>
      <c r="AX138" s="15">
        <v>0</v>
      </c>
      <c r="AY138" s="15">
        <v>0</v>
      </c>
      <c r="AZ138" s="15">
        <v>0</v>
      </c>
      <c r="BA138" s="15">
        <v>0</v>
      </c>
      <c r="BB138" s="15">
        <v>0</v>
      </c>
      <c r="BC138" s="15">
        <v>0</v>
      </c>
      <c r="BD138" s="15">
        <v>0</v>
      </c>
      <c r="BE138" s="15">
        <v>0</v>
      </c>
      <c r="BF138" s="15">
        <v>0</v>
      </c>
      <c r="BG138" s="15">
        <v>0</v>
      </c>
      <c r="BH138" s="15">
        <v>0</v>
      </c>
      <c r="BI138" s="15">
        <v>0</v>
      </c>
    </row>
  </sheetData>
  <autoFilter ref="C1:D17"/>
  <mergeCells count="6">
    <mergeCell ref="A2:J2"/>
    <mergeCell ref="F5:BI5"/>
    <mergeCell ref="D5:D6"/>
    <mergeCell ref="C5:C6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4"/>
  <sheetViews>
    <sheetView topLeftCell="A28" workbookViewId="0">
      <selection activeCell="J18" sqref="J18"/>
    </sheetView>
  </sheetViews>
  <sheetFormatPr defaultRowHeight="15" x14ac:dyDescent="0.25"/>
  <cols>
    <col min="1" max="1" width="10.28515625" style="9" bestFit="1" customWidth="1"/>
    <col min="2" max="2" width="18.140625" style="9" bestFit="1" customWidth="1"/>
    <col min="3" max="4" width="20.42578125" style="9" customWidth="1"/>
    <col min="5" max="5" width="20" style="9" customWidth="1"/>
    <col min="6" max="27" width="9.140625" style="9"/>
    <col min="28" max="28" width="9.140625" style="66"/>
    <col min="29" max="35" width="9.140625" style="9"/>
    <col min="36" max="36" width="9.140625" style="66"/>
    <col min="37" max="16384" width="9.140625" style="9"/>
  </cols>
  <sheetData>
    <row r="1" spans="1:62" x14ac:dyDescent="0.25">
      <c r="A1" s="7" t="s">
        <v>0</v>
      </c>
      <c r="B1" s="8"/>
      <c r="C1" s="8"/>
      <c r="D1" s="8"/>
      <c r="E1" s="8"/>
      <c r="F1" s="8"/>
      <c r="G1" s="8"/>
    </row>
    <row r="2" spans="1:62" ht="15" customHeight="1" x14ac:dyDescent="0.25">
      <c r="A2" s="41" t="s">
        <v>108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62" x14ac:dyDescent="0.25">
      <c r="A3" s="10"/>
      <c r="B3" s="11"/>
      <c r="C3" s="12"/>
      <c r="D3" s="12"/>
      <c r="E3" s="12"/>
      <c r="F3" s="12"/>
      <c r="G3" s="13" t="s">
        <v>97</v>
      </c>
    </row>
    <row r="4" spans="1:62" x14ac:dyDescent="0.25">
      <c r="A4" s="10"/>
      <c r="B4" s="11"/>
      <c r="C4" s="12"/>
      <c r="D4" s="12"/>
      <c r="E4" s="12"/>
      <c r="F4" s="12"/>
      <c r="G4" s="13" t="s">
        <v>135</v>
      </c>
    </row>
    <row r="5" spans="1:62" s="22" customFormat="1" ht="14.25" x14ac:dyDescent="0.2">
      <c r="A5" s="6"/>
      <c r="B5" s="6"/>
      <c r="C5" s="6"/>
      <c r="D5" s="6"/>
      <c r="E5" s="6"/>
      <c r="F5" s="37" t="s">
        <v>130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9"/>
      <c r="BJ5" s="6"/>
    </row>
    <row r="6" spans="1:62" s="22" customFormat="1" ht="14.25" x14ac:dyDescent="0.2">
      <c r="A6" s="6"/>
      <c r="B6" s="6"/>
      <c r="C6" s="6" t="s">
        <v>115</v>
      </c>
      <c r="D6" s="6" t="s">
        <v>116</v>
      </c>
      <c r="E6" s="6"/>
      <c r="F6" s="6" t="s">
        <v>2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12</v>
      </c>
      <c r="P6" s="6" t="s">
        <v>13</v>
      </c>
      <c r="Q6" s="6" t="s">
        <v>14</v>
      </c>
      <c r="R6" s="6" t="s">
        <v>15</v>
      </c>
      <c r="S6" s="6" t="s">
        <v>16</v>
      </c>
      <c r="T6" s="6" t="s">
        <v>17</v>
      </c>
      <c r="U6" s="6" t="s">
        <v>18</v>
      </c>
      <c r="V6" s="6" t="s">
        <v>19</v>
      </c>
      <c r="W6" s="6" t="s">
        <v>20</v>
      </c>
      <c r="X6" s="6" t="s">
        <v>21</v>
      </c>
      <c r="Y6" s="6" t="s">
        <v>22</v>
      </c>
      <c r="Z6" s="6" t="s">
        <v>23</v>
      </c>
      <c r="AA6" s="6" t="s">
        <v>24</v>
      </c>
      <c r="AB6" s="67" t="s">
        <v>25</v>
      </c>
      <c r="AC6" s="6" t="s">
        <v>26</v>
      </c>
      <c r="AD6" s="6" t="s">
        <v>27</v>
      </c>
      <c r="AE6" s="6" t="s">
        <v>28</v>
      </c>
      <c r="AF6" s="6" t="s">
        <v>29</v>
      </c>
      <c r="AG6" s="6" t="s">
        <v>30</v>
      </c>
      <c r="AH6" s="6" t="s">
        <v>31</v>
      </c>
      <c r="AI6" s="6" t="s">
        <v>32</v>
      </c>
      <c r="AJ6" s="67" t="s">
        <v>33</v>
      </c>
      <c r="AK6" s="6" t="s">
        <v>34</v>
      </c>
      <c r="AL6" s="6" t="s">
        <v>35</v>
      </c>
      <c r="AM6" s="6" t="s">
        <v>36</v>
      </c>
      <c r="AN6" s="6" t="s">
        <v>37</v>
      </c>
      <c r="AO6" s="6" t="s">
        <v>38</v>
      </c>
      <c r="AP6" s="6" t="s">
        <v>39</v>
      </c>
      <c r="AQ6" s="6" t="s">
        <v>40</v>
      </c>
      <c r="AR6" s="6" t="s">
        <v>41</v>
      </c>
      <c r="AS6" s="6" t="s">
        <v>42</v>
      </c>
      <c r="AT6" s="6" t="s">
        <v>43</v>
      </c>
      <c r="AU6" s="6" t="s">
        <v>44</v>
      </c>
      <c r="AV6" s="6" t="s">
        <v>45</v>
      </c>
      <c r="AW6" s="6" t="s">
        <v>46</v>
      </c>
      <c r="AX6" s="6" t="s">
        <v>47</v>
      </c>
      <c r="AY6" s="6" t="s">
        <v>48</v>
      </c>
      <c r="AZ6" s="6" t="s">
        <v>49</v>
      </c>
      <c r="BA6" s="6" t="s">
        <v>50</v>
      </c>
      <c r="BB6" s="6" t="s">
        <v>51</v>
      </c>
      <c r="BC6" s="6" t="s">
        <v>52</v>
      </c>
      <c r="BD6" s="6" t="s">
        <v>53</v>
      </c>
      <c r="BE6" s="6" t="s">
        <v>54</v>
      </c>
      <c r="BF6" s="6" t="s">
        <v>55</v>
      </c>
      <c r="BG6" s="6" t="s">
        <v>56</v>
      </c>
      <c r="BH6" s="6" t="s">
        <v>57</v>
      </c>
      <c r="BI6" s="6" t="s">
        <v>58</v>
      </c>
      <c r="BJ6" s="6"/>
    </row>
    <row r="7" spans="1:62" x14ac:dyDescent="0.25">
      <c r="A7" s="14" t="s">
        <v>117</v>
      </c>
      <c r="B7" s="14" t="s">
        <v>59</v>
      </c>
      <c r="C7" s="14" t="s">
        <v>117</v>
      </c>
      <c r="D7" s="14"/>
      <c r="E7" s="14" t="s">
        <v>113</v>
      </c>
      <c r="F7" s="14">
        <v>100</v>
      </c>
      <c r="G7" s="14">
        <v>100</v>
      </c>
      <c r="H7" s="14">
        <v>100</v>
      </c>
      <c r="I7" s="14">
        <v>100</v>
      </c>
      <c r="J7" s="14">
        <v>100</v>
      </c>
      <c r="K7" s="14">
        <v>100</v>
      </c>
      <c r="L7" s="14">
        <v>100</v>
      </c>
      <c r="M7" s="14">
        <v>100</v>
      </c>
      <c r="N7" s="14">
        <v>100</v>
      </c>
      <c r="O7" s="14">
        <v>100</v>
      </c>
      <c r="P7" s="14">
        <v>100</v>
      </c>
      <c r="Q7" s="14">
        <v>100</v>
      </c>
      <c r="R7" s="14">
        <v>100</v>
      </c>
      <c r="S7" s="14">
        <v>100</v>
      </c>
      <c r="T7" s="14">
        <v>100</v>
      </c>
      <c r="U7" s="14">
        <v>100</v>
      </c>
      <c r="V7" s="14">
        <v>100</v>
      </c>
      <c r="W7" s="14">
        <v>100</v>
      </c>
      <c r="X7" s="14">
        <v>100</v>
      </c>
      <c r="Y7" s="14">
        <v>100</v>
      </c>
      <c r="Z7" s="14">
        <v>100</v>
      </c>
      <c r="AA7" s="14">
        <v>100</v>
      </c>
      <c r="AB7" s="68">
        <v>100</v>
      </c>
      <c r="AC7" s="14">
        <v>100</v>
      </c>
      <c r="AD7" s="14">
        <v>100</v>
      </c>
      <c r="AE7" s="14">
        <v>100</v>
      </c>
      <c r="AF7" s="14">
        <v>100</v>
      </c>
      <c r="AG7" s="14">
        <v>100</v>
      </c>
      <c r="AH7" s="14">
        <v>100</v>
      </c>
      <c r="AI7" s="14">
        <v>100</v>
      </c>
      <c r="AJ7" s="68">
        <v>100</v>
      </c>
      <c r="AK7" s="14">
        <v>100</v>
      </c>
      <c r="AL7" s="14">
        <v>100</v>
      </c>
      <c r="AM7" s="14">
        <v>100</v>
      </c>
      <c r="AN7" s="14">
        <v>100</v>
      </c>
      <c r="AO7" s="14">
        <v>100</v>
      </c>
      <c r="AP7" s="14">
        <v>100</v>
      </c>
      <c r="AQ7" s="14">
        <v>100</v>
      </c>
      <c r="AR7" s="14">
        <v>100</v>
      </c>
      <c r="AS7" s="14">
        <v>100</v>
      </c>
      <c r="AT7" s="14">
        <v>100</v>
      </c>
      <c r="AU7" s="14">
        <v>100</v>
      </c>
      <c r="AV7" s="14">
        <v>100</v>
      </c>
      <c r="AW7" s="14">
        <v>100</v>
      </c>
      <c r="AX7" s="14">
        <v>100</v>
      </c>
      <c r="AY7" s="14">
        <v>100</v>
      </c>
      <c r="AZ7" s="14">
        <v>100</v>
      </c>
      <c r="BA7" s="14">
        <v>100</v>
      </c>
      <c r="BB7" s="14">
        <v>100</v>
      </c>
      <c r="BC7" s="14">
        <v>100</v>
      </c>
      <c r="BD7" s="14">
        <v>100</v>
      </c>
      <c r="BE7" s="14">
        <v>100</v>
      </c>
      <c r="BF7" s="14">
        <v>100</v>
      </c>
      <c r="BG7" s="14">
        <v>100</v>
      </c>
      <c r="BH7" s="14">
        <v>100</v>
      </c>
      <c r="BI7" s="14">
        <v>100</v>
      </c>
    </row>
    <row r="8" spans="1:62" x14ac:dyDescent="0.25">
      <c r="A8" s="15"/>
      <c r="B8" s="15"/>
      <c r="C8" s="15"/>
      <c r="D8" s="15"/>
      <c r="E8" s="15" t="s">
        <v>111</v>
      </c>
      <c r="F8" s="16">
        <v>24.925638618898219</v>
      </c>
      <c r="G8" s="16">
        <v>23.41856843585035</v>
      </c>
      <c r="H8" s="16">
        <v>24.462807918265408</v>
      </c>
      <c r="I8" s="16">
        <v>21.246661890184328</v>
      </c>
      <c r="J8" s="16">
        <v>19.55507764381132</v>
      </c>
      <c r="K8" s="16">
        <v>23.814475857733303</v>
      </c>
      <c r="L8" s="16">
        <v>24.243589207577415</v>
      </c>
      <c r="M8" s="16">
        <v>32.757262866820476</v>
      </c>
      <c r="N8" s="16">
        <v>25.664184908878557</v>
      </c>
      <c r="O8" s="16">
        <v>24.471582902771257</v>
      </c>
      <c r="P8" s="16">
        <v>29.1497975708502</v>
      </c>
      <c r="Q8" s="16">
        <v>23.852672677416805</v>
      </c>
      <c r="R8" s="16">
        <v>27.017194714217478</v>
      </c>
      <c r="S8" s="16">
        <v>31.917119793558463</v>
      </c>
      <c r="T8" s="16">
        <v>26.945570804741109</v>
      </c>
      <c r="U8" s="16">
        <v>25.083632794209731</v>
      </c>
      <c r="V8" s="16">
        <v>25.219324115408252</v>
      </c>
      <c r="W8" s="16">
        <v>29.030336526651929</v>
      </c>
      <c r="X8" s="16">
        <v>25.381163275682926</v>
      </c>
      <c r="Y8" s="16">
        <v>27.958401554543983</v>
      </c>
      <c r="Z8" s="16">
        <v>25.03016241299304</v>
      </c>
      <c r="AA8" s="16">
        <v>21.110618488140101</v>
      </c>
      <c r="AB8" s="69">
        <v>32.220671758715234</v>
      </c>
      <c r="AC8" s="16">
        <v>24.395634077766452</v>
      </c>
      <c r="AD8" s="16">
        <v>25.978180625051266</v>
      </c>
      <c r="AE8" s="16">
        <v>28.836051554578219</v>
      </c>
      <c r="AF8" s="16">
        <v>29.567562707902546</v>
      </c>
      <c r="AG8" s="16">
        <v>24.498583569405099</v>
      </c>
      <c r="AH8" s="16">
        <v>27.371819740448274</v>
      </c>
      <c r="AI8" s="16">
        <v>30.843326125417729</v>
      </c>
      <c r="AJ8" s="69">
        <v>26.949259444529023</v>
      </c>
      <c r="AK8" s="16">
        <v>22.341339509170371</v>
      </c>
      <c r="AL8" s="16">
        <v>27.836768686237768</v>
      </c>
      <c r="AM8" s="16">
        <v>27.78663969186476</v>
      </c>
      <c r="AN8" s="16">
        <v>32.130501423253776</v>
      </c>
      <c r="AO8" s="16">
        <v>24.028783974327805</v>
      </c>
      <c r="AP8" s="16">
        <v>27.566636908557584</v>
      </c>
      <c r="AQ8" s="16">
        <v>24.129572498898195</v>
      </c>
      <c r="AR8" s="16">
        <v>31.645851917930418</v>
      </c>
      <c r="AS8" s="16">
        <v>25.836680053547521</v>
      </c>
      <c r="AT8" s="16">
        <v>33.541506533435815</v>
      </c>
      <c r="AU8" s="16">
        <v>28.62508164598302</v>
      </c>
      <c r="AV8" s="16">
        <v>27.935606060606062</v>
      </c>
      <c r="AW8" s="16">
        <v>35.310823603660459</v>
      </c>
      <c r="AX8" s="16">
        <v>36.498740554156171</v>
      </c>
      <c r="AY8" s="16">
        <v>27.100381887615931</v>
      </c>
      <c r="AZ8" s="16">
        <v>29.336734693877553</v>
      </c>
      <c r="BA8" s="16">
        <v>34.118636937315941</v>
      </c>
      <c r="BB8" s="16">
        <v>33.573487031700289</v>
      </c>
      <c r="BC8" s="16">
        <v>37.918215613382898</v>
      </c>
      <c r="BD8" s="16">
        <v>36.421319796954315</v>
      </c>
      <c r="BE8" s="16">
        <v>24.347826086956523</v>
      </c>
      <c r="BF8" s="16">
        <v>32.133676092544988</v>
      </c>
      <c r="BG8" s="16">
        <v>33.209647495361786</v>
      </c>
      <c r="BH8" s="16" t="e">
        <v>#DIV/0!</v>
      </c>
      <c r="BI8" s="16" t="e">
        <v>#DIV/0!</v>
      </c>
    </row>
    <row r="9" spans="1:62" x14ac:dyDescent="0.25">
      <c r="A9" s="15"/>
      <c r="B9" s="15"/>
      <c r="C9" s="15"/>
      <c r="D9" s="15"/>
      <c r="E9" s="15" t="s">
        <v>114</v>
      </c>
      <c r="F9" s="16">
        <v>63.851211037213396</v>
      </c>
      <c r="G9" s="16">
        <v>74.600582070992061</v>
      </c>
      <c r="H9" s="16">
        <v>64.977428650042782</v>
      </c>
      <c r="I9" s="16">
        <v>76.04334516126292</v>
      </c>
      <c r="J9" s="16">
        <v>68.363271571800539</v>
      </c>
      <c r="K9" s="16">
        <v>74.601303105422915</v>
      </c>
      <c r="L9" s="16">
        <v>71.205454335946229</v>
      </c>
      <c r="M9" s="16">
        <v>36.422126686754332</v>
      </c>
      <c r="N9" s="16">
        <v>57.065131761581192</v>
      </c>
      <c r="O9" s="16">
        <v>54.832108353896672</v>
      </c>
      <c r="P9" s="16">
        <v>68.421052631578945</v>
      </c>
      <c r="Q9" s="16">
        <v>61.651282456358118</v>
      </c>
      <c r="R9" s="16">
        <v>56.690017513134848</v>
      </c>
      <c r="S9" s="16">
        <v>56.813167153676424</v>
      </c>
      <c r="T9" s="16">
        <v>68.760025844398896</v>
      </c>
      <c r="U9" s="16">
        <v>60.917958062314192</v>
      </c>
      <c r="V9" s="16">
        <v>63.423629263083392</v>
      </c>
      <c r="W9" s="16">
        <v>69.703389830508485</v>
      </c>
      <c r="X9" s="16">
        <v>52.551527969167964</v>
      </c>
      <c r="Y9" s="16">
        <v>58.029111714856327</v>
      </c>
      <c r="Z9" s="16">
        <v>47.525135344160866</v>
      </c>
      <c r="AA9" s="16">
        <v>56.84770560851252</v>
      </c>
      <c r="AB9" s="69">
        <v>48.084361535448494</v>
      </c>
      <c r="AC9" s="16">
        <v>74.225589018895249</v>
      </c>
      <c r="AD9" s="16">
        <v>62.780739890082849</v>
      </c>
      <c r="AE9" s="16">
        <v>59.484759635941607</v>
      </c>
      <c r="AF9" s="16">
        <v>59.626000179807605</v>
      </c>
      <c r="AG9" s="16">
        <v>59.45155807365439</v>
      </c>
      <c r="AH9" s="16">
        <v>50.831591725380754</v>
      </c>
      <c r="AI9" s="16">
        <v>55.539329944676908</v>
      </c>
      <c r="AJ9" s="69">
        <v>59.768590008482136</v>
      </c>
      <c r="AK9" s="16">
        <v>67.367673975570582</v>
      </c>
      <c r="AL9" s="16">
        <v>44.444444444444443</v>
      </c>
      <c r="AM9" s="16">
        <v>49.780181301793561</v>
      </c>
      <c r="AN9" s="16">
        <v>36.063061090431354</v>
      </c>
      <c r="AO9" s="16">
        <v>62.104341906938302</v>
      </c>
      <c r="AP9" s="16">
        <v>51.677082004846319</v>
      </c>
      <c r="AQ9" s="16">
        <v>50.741883355369474</v>
      </c>
      <c r="AR9" s="16">
        <v>43.577163247100806</v>
      </c>
      <c r="AS9" s="16">
        <v>55.725122713074512</v>
      </c>
      <c r="AT9" s="16">
        <v>32.30207532667179</v>
      </c>
      <c r="AU9" s="16">
        <v>39.288047028086218</v>
      </c>
      <c r="AV9" s="16">
        <v>44.839015151515149</v>
      </c>
      <c r="AW9" s="16">
        <v>51.798674660776264</v>
      </c>
      <c r="AX9" s="16">
        <v>31.763224181360201</v>
      </c>
      <c r="AY9" s="16">
        <v>56.628477905073652</v>
      </c>
      <c r="AZ9" s="16">
        <v>48.80952380952381</v>
      </c>
      <c r="BA9" s="16">
        <v>47.244425746739587</v>
      </c>
      <c r="BB9" s="16">
        <v>53.170028818443804</v>
      </c>
      <c r="BC9" s="16">
        <v>42.750929368029738</v>
      </c>
      <c r="BD9" s="16">
        <v>53.172588832487314</v>
      </c>
      <c r="BE9" s="16">
        <v>48.260869565217391</v>
      </c>
      <c r="BF9" s="16">
        <v>64.52442159383034</v>
      </c>
      <c r="BG9" s="16">
        <v>48.979591836734691</v>
      </c>
      <c r="BH9" s="16" t="e">
        <v>#DIV/0!</v>
      </c>
      <c r="BI9" s="16" t="e">
        <v>#DIV/0!</v>
      </c>
    </row>
    <row r="10" spans="1:62" x14ac:dyDescent="0.25">
      <c r="A10" s="15"/>
      <c r="B10" s="15"/>
      <c r="C10" s="15"/>
      <c r="D10" s="15"/>
      <c r="E10" s="15" t="s">
        <v>112</v>
      </c>
      <c r="F10" s="16">
        <v>11.223150343888385</v>
      </c>
      <c r="G10" s="16">
        <v>1.9808494931575826</v>
      </c>
      <c r="H10" s="16">
        <v>10.559763431691808</v>
      </c>
      <c r="I10" s="16">
        <v>2.7099929485527539</v>
      </c>
      <c r="J10" s="16">
        <v>12.081650784388131</v>
      </c>
      <c r="K10" s="16">
        <v>1.5842210368437817</v>
      </c>
      <c r="L10" s="16">
        <v>4.5509564564763609</v>
      </c>
      <c r="M10" s="16">
        <v>30.820610446425196</v>
      </c>
      <c r="N10" s="16">
        <v>17.270683329540255</v>
      </c>
      <c r="O10" s="16">
        <v>20.696308743332075</v>
      </c>
      <c r="P10" s="16">
        <v>2.42914979757085</v>
      </c>
      <c r="Q10" s="16">
        <v>14.496044866225075</v>
      </c>
      <c r="R10" s="16">
        <v>16.292787772647667</v>
      </c>
      <c r="S10" s="16">
        <v>11.269713052765114</v>
      </c>
      <c r="T10" s="16">
        <v>4.2944033508599944</v>
      </c>
      <c r="U10" s="16">
        <v>13.99840914347608</v>
      </c>
      <c r="V10" s="16">
        <v>11.357046621508355</v>
      </c>
      <c r="W10" s="16">
        <v>1.2662736428395973</v>
      </c>
      <c r="X10" s="16">
        <v>22.067308755149114</v>
      </c>
      <c r="Y10" s="16">
        <v>14.012486730599688</v>
      </c>
      <c r="Z10" s="16">
        <v>27.444702242846091</v>
      </c>
      <c r="AA10" s="16">
        <v>22.041675903347375</v>
      </c>
      <c r="AB10" s="69">
        <v>19.694966705836269</v>
      </c>
      <c r="AC10" s="16">
        <v>1.3787769033382853</v>
      </c>
      <c r="AD10" s="16">
        <v>11.241079484865885</v>
      </c>
      <c r="AE10" s="16">
        <v>11.679188809480179</v>
      </c>
      <c r="AF10" s="16">
        <v>10.806437112289851</v>
      </c>
      <c r="AG10" s="16">
        <v>16.049858356940511</v>
      </c>
      <c r="AH10" s="16">
        <v>21.796588534170976</v>
      </c>
      <c r="AI10" s="16">
        <v>13.617343929905362</v>
      </c>
      <c r="AJ10" s="69">
        <v>13.282150546988843</v>
      </c>
      <c r="AK10" s="16">
        <v>10.290986515259048</v>
      </c>
      <c r="AL10" s="16">
        <v>27.718786869317785</v>
      </c>
      <c r="AM10" s="16">
        <v>22.433179006341671</v>
      </c>
      <c r="AN10" s="16">
        <v>31.80643748631487</v>
      </c>
      <c r="AO10" s="16">
        <v>13.866874118733893</v>
      </c>
      <c r="AP10" s="16">
        <v>20.756281086596097</v>
      </c>
      <c r="AQ10" s="16">
        <v>25.128544145732334</v>
      </c>
      <c r="AR10" s="16">
        <v>24.776984834968776</v>
      </c>
      <c r="AS10" s="16">
        <v>18.438197233377956</v>
      </c>
      <c r="AT10" s="16">
        <v>34.156418139892395</v>
      </c>
      <c r="AU10" s="16">
        <v>32.086871325930765</v>
      </c>
      <c r="AV10" s="16">
        <v>27.225378787878789</v>
      </c>
      <c r="AW10" s="16">
        <v>12.890501735563269</v>
      </c>
      <c r="AX10" s="16">
        <v>31.738035264483628</v>
      </c>
      <c r="AY10" s="16">
        <v>16.27114020731042</v>
      </c>
      <c r="AZ10" s="16">
        <v>21.853741496598637</v>
      </c>
      <c r="BA10" s="16">
        <v>18.636937315944468</v>
      </c>
      <c r="BB10" s="16">
        <v>13.256484149855908</v>
      </c>
      <c r="BC10" s="16">
        <v>19.330855018587361</v>
      </c>
      <c r="BD10" s="16">
        <v>10.406091370558377</v>
      </c>
      <c r="BE10" s="16">
        <v>27.391304347826086</v>
      </c>
      <c r="BF10" s="16">
        <v>3.3419023136246784</v>
      </c>
      <c r="BG10" s="16">
        <v>17.810760667903523</v>
      </c>
      <c r="BH10" s="16" t="e">
        <v>#DIV/0!</v>
      </c>
      <c r="BI10" s="16" t="e">
        <v>#DIV/0!</v>
      </c>
    </row>
    <row r="11" spans="1:62" customFormat="1" x14ac:dyDescent="0.25">
      <c r="A11" s="15"/>
      <c r="B11" s="15"/>
      <c r="C11" s="15" t="s">
        <v>136</v>
      </c>
      <c r="D11" s="15"/>
      <c r="E11" s="15" t="s">
        <v>113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5">
        <v>100</v>
      </c>
      <c r="P11" s="15">
        <v>100</v>
      </c>
      <c r="Q11" s="15">
        <v>100</v>
      </c>
      <c r="R11" s="15">
        <v>100</v>
      </c>
      <c r="S11" s="15">
        <v>100</v>
      </c>
      <c r="T11" s="15">
        <v>100</v>
      </c>
      <c r="U11" s="15">
        <v>100</v>
      </c>
      <c r="V11" s="15">
        <v>100</v>
      </c>
      <c r="W11" s="15">
        <v>100</v>
      </c>
      <c r="X11" s="15">
        <v>100</v>
      </c>
      <c r="Y11" s="15">
        <v>100</v>
      </c>
      <c r="Z11" s="15">
        <v>100</v>
      </c>
      <c r="AA11" s="15">
        <v>100</v>
      </c>
      <c r="AB11" s="70">
        <v>100</v>
      </c>
      <c r="AC11" s="15">
        <v>100</v>
      </c>
      <c r="AD11" s="15">
        <v>100</v>
      </c>
      <c r="AE11" s="15">
        <v>100</v>
      </c>
      <c r="AF11" s="15">
        <v>100</v>
      </c>
      <c r="AG11" s="15">
        <v>100</v>
      </c>
      <c r="AH11" s="15">
        <v>100</v>
      </c>
      <c r="AI11" s="15">
        <v>100</v>
      </c>
      <c r="AJ11" s="70">
        <v>100</v>
      </c>
      <c r="AK11" s="15">
        <v>100</v>
      </c>
      <c r="AL11" s="15">
        <v>100</v>
      </c>
      <c r="AM11" s="15">
        <v>100</v>
      </c>
      <c r="AN11" s="15">
        <v>100</v>
      </c>
      <c r="AO11" s="15">
        <v>100</v>
      </c>
      <c r="AP11" s="15">
        <v>100</v>
      </c>
      <c r="AQ11" s="15">
        <v>100</v>
      </c>
      <c r="AR11" s="15">
        <v>100</v>
      </c>
      <c r="AS11" s="15">
        <v>100</v>
      </c>
      <c r="AT11" s="15">
        <v>100</v>
      </c>
      <c r="AU11" s="15">
        <v>100</v>
      </c>
      <c r="AV11" s="15">
        <v>100</v>
      </c>
      <c r="AW11" s="15">
        <v>100</v>
      </c>
      <c r="AX11" s="15">
        <v>100</v>
      </c>
      <c r="AY11" s="15">
        <v>100</v>
      </c>
      <c r="AZ11" s="15">
        <v>100</v>
      </c>
      <c r="BA11" s="15">
        <v>100</v>
      </c>
      <c r="BB11" s="15">
        <v>100</v>
      </c>
      <c r="BC11" s="15">
        <v>100</v>
      </c>
      <c r="BD11" s="15">
        <v>100</v>
      </c>
      <c r="BE11" s="15">
        <v>100</v>
      </c>
      <c r="BF11" s="15">
        <v>100</v>
      </c>
      <c r="BG11" s="15">
        <v>100</v>
      </c>
      <c r="BH11" s="15">
        <v>100</v>
      </c>
      <c r="BI11" s="15">
        <v>100</v>
      </c>
    </row>
    <row r="12" spans="1:62" customFormat="1" x14ac:dyDescent="0.25">
      <c r="A12" s="15"/>
      <c r="B12" s="15"/>
      <c r="C12" s="15"/>
      <c r="D12" s="15"/>
      <c r="E12" s="15" t="s">
        <v>111</v>
      </c>
      <c r="F12" s="16">
        <v>31.921028392935806</v>
      </c>
      <c r="G12" s="16">
        <v>25.806451612903224</v>
      </c>
      <c r="H12" s="16">
        <v>15.555555555555555</v>
      </c>
      <c r="I12" s="16">
        <v>25</v>
      </c>
      <c r="J12" s="16">
        <v>18.181818181818183</v>
      </c>
      <c r="K12" s="16">
        <v>27.835051546391753</v>
      </c>
      <c r="L12" s="16">
        <v>16.216216216216218</v>
      </c>
      <c r="M12" s="16">
        <v>33.333333333333329</v>
      </c>
      <c r="N12" s="16">
        <v>5.5555555555555554</v>
      </c>
      <c r="O12" s="16">
        <v>0</v>
      </c>
      <c r="P12" s="16" t="e">
        <v>#DIV/0!</v>
      </c>
      <c r="Q12" s="16">
        <v>25</v>
      </c>
      <c r="R12" s="16">
        <v>0</v>
      </c>
      <c r="S12" s="16">
        <v>22.222222222222221</v>
      </c>
      <c r="T12" s="16">
        <v>33.333333333333329</v>
      </c>
      <c r="U12" s="16">
        <v>0</v>
      </c>
      <c r="V12" s="16">
        <v>16.666666666666664</v>
      </c>
      <c r="W12" s="16">
        <v>42.857142857142854</v>
      </c>
      <c r="X12" s="16">
        <v>16.666666666666664</v>
      </c>
      <c r="Y12" s="16">
        <v>0</v>
      </c>
      <c r="Z12" s="16">
        <v>33.333333333333329</v>
      </c>
      <c r="AA12" s="16">
        <v>0</v>
      </c>
      <c r="AB12" s="69">
        <v>32.275607443995405</v>
      </c>
      <c r="AC12" s="16">
        <v>4.3478260869565215</v>
      </c>
      <c r="AD12" s="16">
        <v>0</v>
      </c>
      <c r="AE12" s="16">
        <v>15.384615384615385</v>
      </c>
      <c r="AF12" s="16">
        <v>0</v>
      </c>
      <c r="AG12" s="16">
        <v>0</v>
      </c>
      <c r="AH12" s="16">
        <v>0</v>
      </c>
      <c r="AI12" s="16">
        <v>0</v>
      </c>
      <c r="AJ12" s="69">
        <v>30.928777332489631</v>
      </c>
      <c r="AK12" s="16">
        <v>20</v>
      </c>
      <c r="AL12" s="16">
        <v>0</v>
      </c>
      <c r="AM12" s="16" t="e">
        <v>#DIV/0!</v>
      </c>
      <c r="AN12" s="16" t="e">
        <v>#DIV/0!</v>
      </c>
      <c r="AO12" s="16" t="e">
        <v>#DIV/0!</v>
      </c>
      <c r="AP12" s="16">
        <v>0</v>
      </c>
      <c r="AQ12" s="16" t="e">
        <v>#DIV/0!</v>
      </c>
      <c r="AR12" s="16" t="e">
        <v>#DIV/0!</v>
      </c>
      <c r="AS12" s="16" t="e">
        <v>#DIV/0!</v>
      </c>
      <c r="AT12" s="16" t="e">
        <v>#DIV/0!</v>
      </c>
      <c r="AU12" s="16" t="e">
        <v>#DIV/0!</v>
      </c>
      <c r="AV12" s="16" t="e">
        <v>#DIV/0!</v>
      </c>
      <c r="AW12" s="16">
        <v>0</v>
      </c>
      <c r="AX12" s="16" t="e">
        <v>#DIV/0!</v>
      </c>
      <c r="AY12" s="16" t="e">
        <v>#DIV/0!</v>
      </c>
      <c r="AZ12" s="16" t="e">
        <v>#DIV/0!</v>
      </c>
      <c r="BA12" s="16" t="e">
        <v>#DIV/0!</v>
      </c>
      <c r="BB12" s="16" t="e">
        <v>#DIV/0!</v>
      </c>
      <c r="BC12" s="16" t="e">
        <v>#DIV/0!</v>
      </c>
      <c r="BD12" s="16" t="e">
        <v>#DIV/0!</v>
      </c>
      <c r="BE12" s="16" t="e">
        <v>#DIV/0!</v>
      </c>
      <c r="BF12" s="16" t="e">
        <v>#DIV/0!</v>
      </c>
      <c r="BG12" s="16">
        <v>0</v>
      </c>
      <c r="BH12" s="16" t="e">
        <v>#DIV/0!</v>
      </c>
      <c r="BI12" s="16" t="e">
        <v>#DIV/0!</v>
      </c>
    </row>
    <row r="13" spans="1:62" customFormat="1" x14ac:dyDescent="0.25">
      <c r="A13" s="15"/>
      <c r="B13" s="15"/>
      <c r="C13" s="15"/>
      <c r="D13" s="15"/>
      <c r="E13" s="15" t="s">
        <v>114</v>
      </c>
      <c r="F13" s="16">
        <v>47.284182985596622</v>
      </c>
      <c r="G13" s="16">
        <v>74.193548387096769</v>
      </c>
      <c r="H13" s="16">
        <v>83.703703703703695</v>
      </c>
      <c r="I13" s="16">
        <v>73.076923076923066</v>
      </c>
      <c r="J13" s="16">
        <v>72.727272727272734</v>
      </c>
      <c r="K13" s="16">
        <v>72.164948453608247</v>
      </c>
      <c r="L13" s="16">
        <v>81.081081081081081</v>
      </c>
      <c r="M13" s="16">
        <v>66.666666666666657</v>
      </c>
      <c r="N13" s="16">
        <v>83.333333333333343</v>
      </c>
      <c r="O13" s="16">
        <v>83.333333333333343</v>
      </c>
      <c r="P13" s="16" t="e">
        <v>#DIV/0!</v>
      </c>
      <c r="Q13" s="16">
        <v>66.666666666666657</v>
      </c>
      <c r="R13" s="16">
        <v>100</v>
      </c>
      <c r="S13" s="16">
        <v>77.777777777777786</v>
      </c>
      <c r="T13" s="16">
        <v>66.666666666666657</v>
      </c>
      <c r="U13" s="16">
        <v>100</v>
      </c>
      <c r="V13" s="16">
        <v>83.333333333333343</v>
      </c>
      <c r="W13" s="16">
        <v>57.142857142857139</v>
      </c>
      <c r="X13" s="16">
        <v>75</v>
      </c>
      <c r="Y13" s="16">
        <v>100</v>
      </c>
      <c r="Z13" s="16">
        <v>33.333333333333329</v>
      </c>
      <c r="AA13" s="16">
        <v>100</v>
      </c>
      <c r="AB13" s="69">
        <v>46.599810407623607</v>
      </c>
      <c r="AC13" s="16">
        <v>91.304347826086953</v>
      </c>
      <c r="AD13" s="16">
        <v>100</v>
      </c>
      <c r="AE13" s="16">
        <v>84.615384615384613</v>
      </c>
      <c r="AF13" s="16">
        <v>100</v>
      </c>
      <c r="AG13" s="16">
        <v>100</v>
      </c>
      <c r="AH13" s="16">
        <v>100</v>
      </c>
      <c r="AI13" s="16">
        <v>100</v>
      </c>
      <c r="AJ13" s="69">
        <v>48.962947338817408</v>
      </c>
      <c r="AK13" s="16">
        <v>80</v>
      </c>
      <c r="AL13" s="16">
        <v>100</v>
      </c>
      <c r="AM13" s="16" t="e">
        <v>#DIV/0!</v>
      </c>
      <c r="AN13" s="16" t="e">
        <v>#DIV/0!</v>
      </c>
      <c r="AO13" s="16" t="e">
        <v>#DIV/0!</v>
      </c>
      <c r="AP13" s="16">
        <v>0</v>
      </c>
      <c r="AQ13" s="16" t="e">
        <v>#DIV/0!</v>
      </c>
      <c r="AR13" s="16" t="e">
        <v>#DIV/0!</v>
      </c>
      <c r="AS13" s="16" t="e">
        <v>#DIV/0!</v>
      </c>
      <c r="AT13" s="16" t="e">
        <v>#DIV/0!</v>
      </c>
      <c r="AU13" s="16" t="e">
        <v>#DIV/0!</v>
      </c>
      <c r="AV13" s="16" t="e">
        <v>#DIV/0!</v>
      </c>
      <c r="AW13" s="16">
        <v>100</v>
      </c>
      <c r="AX13" s="16" t="e">
        <v>#DIV/0!</v>
      </c>
      <c r="AY13" s="16" t="e">
        <v>#DIV/0!</v>
      </c>
      <c r="AZ13" s="16" t="e">
        <v>#DIV/0!</v>
      </c>
      <c r="BA13" s="16" t="e">
        <v>#DIV/0!</v>
      </c>
      <c r="BB13" s="16" t="e">
        <v>#DIV/0!</v>
      </c>
      <c r="BC13" s="16" t="e">
        <v>#DIV/0!</v>
      </c>
      <c r="BD13" s="16" t="e">
        <v>#DIV/0!</v>
      </c>
      <c r="BE13" s="16" t="e">
        <v>#DIV/0!</v>
      </c>
      <c r="BF13" s="16" t="e">
        <v>#DIV/0!</v>
      </c>
      <c r="BG13" s="16">
        <v>100</v>
      </c>
      <c r="BH13" s="16" t="e">
        <v>#DIV/0!</v>
      </c>
      <c r="BI13" s="16" t="e">
        <v>#DIV/0!</v>
      </c>
    </row>
    <row r="14" spans="1:62" customFormat="1" x14ac:dyDescent="0.25">
      <c r="A14" s="15"/>
      <c r="B14" s="15"/>
      <c r="C14" s="15"/>
      <c r="D14" s="15"/>
      <c r="E14" s="15" t="s">
        <v>112</v>
      </c>
      <c r="F14" s="16">
        <v>20.794788621467568</v>
      </c>
      <c r="G14" s="16">
        <v>0</v>
      </c>
      <c r="H14" s="16">
        <v>0.74074074074074081</v>
      </c>
      <c r="I14" s="16">
        <v>1.9230769230769231</v>
      </c>
      <c r="J14" s="16">
        <v>9.0909090909090917</v>
      </c>
      <c r="K14" s="16">
        <v>0</v>
      </c>
      <c r="L14" s="16">
        <v>2.7027027027027026</v>
      </c>
      <c r="M14" s="16">
        <v>0</v>
      </c>
      <c r="N14" s="16">
        <v>11.111111111111111</v>
      </c>
      <c r="O14" s="16">
        <v>16.666666666666664</v>
      </c>
      <c r="P14" s="16" t="e">
        <v>#DIV/0!</v>
      </c>
      <c r="Q14" s="16">
        <v>8.3333333333333321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8.3333333333333321</v>
      </c>
      <c r="Y14" s="16">
        <v>0</v>
      </c>
      <c r="Z14" s="16">
        <v>33.333333333333329</v>
      </c>
      <c r="AA14" s="16">
        <v>0</v>
      </c>
      <c r="AB14" s="69">
        <v>21.124582148380981</v>
      </c>
      <c r="AC14" s="16">
        <v>4.3478260869565215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69">
        <v>20.108275328692962</v>
      </c>
      <c r="AK14" s="16">
        <v>0</v>
      </c>
      <c r="AL14" s="16">
        <v>0</v>
      </c>
      <c r="AM14" s="16" t="e">
        <v>#DIV/0!</v>
      </c>
      <c r="AN14" s="16" t="e">
        <v>#DIV/0!</v>
      </c>
      <c r="AO14" s="16" t="e">
        <v>#DIV/0!</v>
      </c>
      <c r="AP14" s="16">
        <v>100</v>
      </c>
      <c r="AQ14" s="16" t="e">
        <v>#DIV/0!</v>
      </c>
      <c r="AR14" s="16" t="e">
        <v>#DIV/0!</v>
      </c>
      <c r="AS14" s="16" t="e">
        <v>#DIV/0!</v>
      </c>
      <c r="AT14" s="16" t="e">
        <v>#DIV/0!</v>
      </c>
      <c r="AU14" s="16" t="e">
        <v>#DIV/0!</v>
      </c>
      <c r="AV14" s="16" t="e">
        <v>#DIV/0!</v>
      </c>
      <c r="AW14" s="16">
        <v>0</v>
      </c>
      <c r="AX14" s="16" t="e">
        <v>#DIV/0!</v>
      </c>
      <c r="AY14" s="16" t="e">
        <v>#DIV/0!</v>
      </c>
      <c r="AZ14" s="16" t="e">
        <v>#DIV/0!</v>
      </c>
      <c r="BA14" s="16" t="e">
        <v>#DIV/0!</v>
      </c>
      <c r="BB14" s="16" t="e">
        <v>#DIV/0!</v>
      </c>
      <c r="BC14" s="16" t="e">
        <v>#DIV/0!</v>
      </c>
      <c r="BD14" s="16" t="e">
        <v>#DIV/0!</v>
      </c>
      <c r="BE14" s="16" t="e">
        <v>#DIV/0!</v>
      </c>
      <c r="BF14" s="16" t="e">
        <v>#DIV/0!</v>
      </c>
      <c r="BG14" s="16">
        <v>0</v>
      </c>
      <c r="BH14" s="16" t="e">
        <v>#DIV/0!</v>
      </c>
      <c r="BI14" s="16" t="e">
        <v>#DIV/0!</v>
      </c>
    </row>
    <row r="15" spans="1:62" customFormat="1" x14ac:dyDescent="0.25">
      <c r="A15" s="15"/>
      <c r="B15" s="15"/>
      <c r="C15" s="15" t="s">
        <v>136</v>
      </c>
      <c r="D15" s="15" t="s">
        <v>138</v>
      </c>
      <c r="E15" s="15" t="s">
        <v>113</v>
      </c>
      <c r="F15" s="15">
        <v>100</v>
      </c>
      <c r="G15" s="15">
        <v>100</v>
      </c>
      <c r="H15" s="15">
        <v>100</v>
      </c>
      <c r="I15" s="15">
        <v>100</v>
      </c>
      <c r="J15" s="15">
        <v>100</v>
      </c>
      <c r="K15" s="15">
        <v>100</v>
      </c>
      <c r="L15" s="15">
        <v>100</v>
      </c>
      <c r="M15" s="15">
        <v>100</v>
      </c>
      <c r="N15" s="15">
        <v>100</v>
      </c>
      <c r="O15" s="15">
        <v>100</v>
      </c>
      <c r="P15" s="15">
        <v>100</v>
      </c>
      <c r="Q15" s="15">
        <v>100</v>
      </c>
      <c r="R15" s="15">
        <v>100</v>
      </c>
      <c r="S15" s="15">
        <v>100</v>
      </c>
      <c r="T15" s="15">
        <v>100</v>
      </c>
      <c r="U15" s="15">
        <v>100</v>
      </c>
      <c r="V15" s="15">
        <v>100</v>
      </c>
      <c r="W15" s="15">
        <v>100</v>
      </c>
      <c r="X15" s="15">
        <v>100</v>
      </c>
      <c r="Y15" s="15">
        <v>100</v>
      </c>
      <c r="Z15" s="15">
        <v>100</v>
      </c>
      <c r="AA15" s="15">
        <v>100</v>
      </c>
      <c r="AB15" s="70">
        <v>100</v>
      </c>
      <c r="AC15" s="15">
        <v>100</v>
      </c>
      <c r="AD15" s="15">
        <v>100</v>
      </c>
      <c r="AE15" s="15">
        <v>100</v>
      </c>
      <c r="AF15" s="15">
        <v>100</v>
      </c>
      <c r="AG15" s="15">
        <v>100</v>
      </c>
      <c r="AH15" s="15">
        <v>100</v>
      </c>
      <c r="AI15" s="15">
        <v>100</v>
      </c>
      <c r="AJ15" s="70">
        <v>100</v>
      </c>
      <c r="AK15" s="15">
        <v>100</v>
      </c>
      <c r="AL15" s="15">
        <v>100</v>
      </c>
      <c r="AM15" s="15">
        <v>100</v>
      </c>
      <c r="AN15" s="15">
        <v>100</v>
      </c>
      <c r="AO15" s="15">
        <v>100</v>
      </c>
      <c r="AP15" s="15">
        <v>100</v>
      </c>
      <c r="AQ15" s="15">
        <v>100</v>
      </c>
      <c r="AR15" s="15">
        <v>100</v>
      </c>
      <c r="AS15" s="15">
        <v>100</v>
      </c>
      <c r="AT15" s="15">
        <v>100</v>
      </c>
      <c r="AU15" s="15">
        <v>100</v>
      </c>
      <c r="AV15" s="15">
        <v>100</v>
      </c>
      <c r="AW15" s="15">
        <v>100</v>
      </c>
      <c r="AX15" s="15">
        <v>100</v>
      </c>
      <c r="AY15" s="15">
        <v>100</v>
      </c>
      <c r="AZ15" s="15">
        <v>100</v>
      </c>
      <c r="BA15" s="15">
        <v>100</v>
      </c>
      <c r="BB15" s="15">
        <v>100</v>
      </c>
      <c r="BC15" s="15">
        <v>100</v>
      </c>
      <c r="BD15" s="15">
        <v>100</v>
      </c>
      <c r="BE15" s="15">
        <v>100</v>
      </c>
      <c r="BF15" s="15">
        <v>100</v>
      </c>
      <c r="BG15" s="15">
        <v>100</v>
      </c>
      <c r="BH15" s="15">
        <v>100</v>
      </c>
      <c r="BI15" s="15">
        <v>100</v>
      </c>
    </row>
    <row r="16" spans="1:62" customFormat="1" x14ac:dyDescent="0.25">
      <c r="A16" s="15"/>
      <c r="B16" s="15"/>
      <c r="C16" s="15"/>
      <c r="D16" s="15"/>
      <c r="E16" s="15" t="s">
        <v>111</v>
      </c>
      <c r="F16" s="16">
        <v>48.611111111111107</v>
      </c>
      <c r="G16" s="16">
        <v>45.454545454545453</v>
      </c>
      <c r="H16" s="16">
        <v>0</v>
      </c>
      <c r="I16" s="16">
        <v>9.5238095238095237</v>
      </c>
      <c r="J16" s="16" t="e">
        <v>#DIV/0!</v>
      </c>
      <c r="K16" s="16">
        <v>40</v>
      </c>
      <c r="L16" s="16">
        <v>0</v>
      </c>
      <c r="M16" s="16" t="e">
        <v>#DIV/0!</v>
      </c>
      <c r="N16" s="16">
        <v>0</v>
      </c>
      <c r="O16" s="16">
        <v>0</v>
      </c>
      <c r="P16" s="16" t="e">
        <v>#DIV/0!</v>
      </c>
      <c r="Q16" s="16" t="e">
        <v>#DIV/0!</v>
      </c>
      <c r="R16" s="16" t="e">
        <v>#DIV/0!</v>
      </c>
      <c r="S16" s="16" t="e">
        <v>#DIV/0!</v>
      </c>
      <c r="T16" s="16" t="e">
        <v>#DIV/0!</v>
      </c>
      <c r="U16" s="16" t="e">
        <v>#DIV/0!</v>
      </c>
      <c r="V16" s="16" t="e">
        <v>#DIV/0!</v>
      </c>
      <c r="W16" s="16">
        <v>50</v>
      </c>
      <c r="X16" s="16">
        <v>0</v>
      </c>
      <c r="Y16" s="16" t="e">
        <v>#DIV/0!</v>
      </c>
      <c r="Z16" s="16" t="e">
        <v>#DIV/0!</v>
      </c>
      <c r="AA16" s="16" t="e">
        <v>#DIV/0!</v>
      </c>
      <c r="AB16" s="69">
        <v>73.75</v>
      </c>
      <c r="AC16" s="16" t="e">
        <v>#DIV/0!</v>
      </c>
      <c r="AD16" s="16" t="e">
        <v>#DIV/0!</v>
      </c>
      <c r="AE16" s="16">
        <v>100</v>
      </c>
      <c r="AF16" s="16" t="e">
        <v>#DIV/0!</v>
      </c>
      <c r="AG16" s="16" t="e">
        <v>#DIV/0!</v>
      </c>
      <c r="AH16" s="16" t="e">
        <v>#DIV/0!</v>
      </c>
      <c r="AI16" s="16" t="e">
        <v>#DIV/0!</v>
      </c>
      <c r="AJ16" s="69">
        <v>0</v>
      </c>
      <c r="AK16" s="16" t="e">
        <v>#DIV/0!</v>
      </c>
      <c r="AL16" s="16" t="e">
        <v>#DIV/0!</v>
      </c>
      <c r="AM16" s="16" t="e">
        <v>#DIV/0!</v>
      </c>
      <c r="AN16" s="16" t="e">
        <v>#DIV/0!</v>
      </c>
      <c r="AO16" s="16" t="e">
        <v>#DIV/0!</v>
      </c>
      <c r="AP16" s="16" t="e">
        <v>#DIV/0!</v>
      </c>
      <c r="AQ16" s="16" t="e">
        <v>#DIV/0!</v>
      </c>
      <c r="AR16" s="16" t="e">
        <v>#DIV/0!</v>
      </c>
      <c r="AS16" s="16" t="e">
        <v>#DIV/0!</v>
      </c>
      <c r="AT16" s="16" t="e">
        <v>#DIV/0!</v>
      </c>
      <c r="AU16" s="16" t="e">
        <v>#DIV/0!</v>
      </c>
      <c r="AV16" s="16" t="e">
        <v>#DIV/0!</v>
      </c>
      <c r="AW16" s="16" t="e">
        <v>#DIV/0!</v>
      </c>
      <c r="AX16" s="16" t="e">
        <v>#DIV/0!</v>
      </c>
      <c r="AY16" s="16" t="e">
        <v>#DIV/0!</v>
      </c>
      <c r="AZ16" s="16" t="e">
        <v>#DIV/0!</v>
      </c>
      <c r="BA16" s="16" t="e">
        <v>#DIV/0!</v>
      </c>
      <c r="BB16" s="16" t="e">
        <v>#DIV/0!</v>
      </c>
      <c r="BC16" s="16" t="e">
        <v>#DIV/0!</v>
      </c>
      <c r="BD16" s="16" t="e">
        <v>#DIV/0!</v>
      </c>
      <c r="BE16" s="16" t="e">
        <v>#DIV/0!</v>
      </c>
      <c r="BF16" s="16" t="e">
        <v>#DIV/0!</v>
      </c>
      <c r="BG16" s="16" t="e">
        <v>#DIV/0!</v>
      </c>
      <c r="BH16" s="16" t="e">
        <v>#DIV/0!</v>
      </c>
      <c r="BI16" s="16" t="e">
        <v>#DIV/0!</v>
      </c>
    </row>
    <row r="17" spans="1:61" customFormat="1" x14ac:dyDescent="0.25">
      <c r="A17" s="15"/>
      <c r="B17" s="15"/>
      <c r="C17" s="15"/>
      <c r="D17" s="15"/>
      <c r="E17" s="15" t="s">
        <v>114</v>
      </c>
      <c r="F17" s="16">
        <v>50</v>
      </c>
      <c r="G17" s="16">
        <v>54.54545454545454</v>
      </c>
      <c r="H17" s="16">
        <v>100</v>
      </c>
      <c r="I17" s="16">
        <v>85.714285714285708</v>
      </c>
      <c r="J17" s="16" t="e">
        <v>#DIV/0!</v>
      </c>
      <c r="K17" s="16">
        <v>60</v>
      </c>
      <c r="L17" s="16">
        <v>100</v>
      </c>
      <c r="M17" s="16" t="e">
        <v>#DIV/0!</v>
      </c>
      <c r="N17" s="16">
        <v>100</v>
      </c>
      <c r="O17" s="16">
        <v>100</v>
      </c>
      <c r="P17" s="16" t="e">
        <v>#DIV/0!</v>
      </c>
      <c r="Q17" s="16" t="e">
        <v>#DIV/0!</v>
      </c>
      <c r="R17" s="16" t="e">
        <v>#DIV/0!</v>
      </c>
      <c r="S17" s="16" t="e">
        <v>#DIV/0!</v>
      </c>
      <c r="T17" s="16" t="e">
        <v>#DIV/0!</v>
      </c>
      <c r="U17" s="16" t="e">
        <v>#DIV/0!</v>
      </c>
      <c r="V17" s="16" t="e">
        <v>#DIV/0!</v>
      </c>
      <c r="W17" s="16">
        <v>50</v>
      </c>
      <c r="X17" s="16">
        <v>100</v>
      </c>
      <c r="Y17" s="16" t="e">
        <v>#DIV/0!</v>
      </c>
      <c r="Z17" s="16" t="e">
        <v>#DIV/0!</v>
      </c>
      <c r="AA17" s="16" t="e">
        <v>#DIV/0!</v>
      </c>
      <c r="AB17" s="69">
        <v>25</v>
      </c>
      <c r="AC17" s="16" t="e">
        <v>#DIV/0!</v>
      </c>
      <c r="AD17" s="16" t="e">
        <v>#DIV/0!</v>
      </c>
      <c r="AE17" s="16">
        <v>0</v>
      </c>
      <c r="AF17" s="16" t="e">
        <v>#DIV/0!</v>
      </c>
      <c r="AG17" s="16" t="e">
        <v>#DIV/0!</v>
      </c>
      <c r="AH17" s="16" t="e">
        <v>#DIV/0!</v>
      </c>
      <c r="AI17" s="16" t="e">
        <v>#DIV/0!</v>
      </c>
      <c r="AJ17" s="69">
        <v>100</v>
      </c>
      <c r="AK17" s="16" t="e">
        <v>#DIV/0!</v>
      </c>
      <c r="AL17" s="16" t="e">
        <v>#DIV/0!</v>
      </c>
      <c r="AM17" s="16" t="e">
        <v>#DIV/0!</v>
      </c>
      <c r="AN17" s="16" t="e">
        <v>#DIV/0!</v>
      </c>
      <c r="AO17" s="16" t="e">
        <v>#DIV/0!</v>
      </c>
      <c r="AP17" s="16" t="e">
        <v>#DIV/0!</v>
      </c>
      <c r="AQ17" s="16" t="e">
        <v>#DIV/0!</v>
      </c>
      <c r="AR17" s="16" t="e">
        <v>#DIV/0!</v>
      </c>
      <c r="AS17" s="16" t="e">
        <v>#DIV/0!</v>
      </c>
      <c r="AT17" s="16" t="e">
        <v>#DIV/0!</v>
      </c>
      <c r="AU17" s="16" t="e">
        <v>#DIV/0!</v>
      </c>
      <c r="AV17" s="16" t="e">
        <v>#DIV/0!</v>
      </c>
      <c r="AW17" s="16" t="e">
        <v>#DIV/0!</v>
      </c>
      <c r="AX17" s="16" t="e">
        <v>#DIV/0!</v>
      </c>
      <c r="AY17" s="16" t="e">
        <v>#DIV/0!</v>
      </c>
      <c r="AZ17" s="16" t="e">
        <v>#DIV/0!</v>
      </c>
      <c r="BA17" s="16" t="e">
        <v>#DIV/0!</v>
      </c>
      <c r="BB17" s="16" t="e">
        <v>#DIV/0!</v>
      </c>
      <c r="BC17" s="16" t="e">
        <v>#DIV/0!</v>
      </c>
      <c r="BD17" s="16" t="e">
        <v>#DIV/0!</v>
      </c>
      <c r="BE17" s="16" t="e">
        <v>#DIV/0!</v>
      </c>
      <c r="BF17" s="16" t="e">
        <v>#DIV/0!</v>
      </c>
      <c r="BG17" s="16" t="e">
        <v>#DIV/0!</v>
      </c>
      <c r="BH17" s="16" t="e">
        <v>#DIV/0!</v>
      </c>
      <c r="BI17" s="16" t="e">
        <v>#DIV/0!</v>
      </c>
    </row>
    <row r="18" spans="1:61" customFormat="1" x14ac:dyDescent="0.25">
      <c r="A18" s="15"/>
      <c r="B18" s="15"/>
      <c r="C18" s="15"/>
      <c r="D18" s="15"/>
      <c r="E18" s="15" t="s">
        <v>112</v>
      </c>
      <c r="F18" s="16">
        <v>1.3888888888888888</v>
      </c>
      <c r="G18" s="16">
        <v>0</v>
      </c>
      <c r="H18" s="16">
        <v>0</v>
      </c>
      <c r="I18" s="16">
        <v>4.7619047619047619</v>
      </c>
      <c r="J18" s="16" t="e">
        <v>#DIV/0!</v>
      </c>
      <c r="K18" s="16">
        <v>0</v>
      </c>
      <c r="L18" s="16">
        <v>0</v>
      </c>
      <c r="M18" s="16" t="e">
        <v>#DIV/0!</v>
      </c>
      <c r="N18" s="16">
        <v>0</v>
      </c>
      <c r="O18" s="16">
        <v>0</v>
      </c>
      <c r="P18" s="16" t="e">
        <v>#DIV/0!</v>
      </c>
      <c r="Q18" s="16" t="e">
        <v>#DIV/0!</v>
      </c>
      <c r="R18" s="16" t="e">
        <v>#DIV/0!</v>
      </c>
      <c r="S18" s="16" t="e">
        <v>#DIV/0!</v>
      </c>
      <c r="T18" s="16" t="e">
        <v>#DIV/0!</v>
      </c>
      <c r="U18" s="16" t="e">
        <v>#DIV/0!</v>
      </c>
      <c r="V18" s="16" t="e">
        <v>#DIV/0!</v>
      </c>
      <c r="W18" s="16">
        <v>0</v>
      </c>
      <c r="X18" s="16">
        <v>0</v>
      </c>
      <c r="Y18" s="16" t="e">
        <v>#DIV/0!</v>
      </c>
      <c r="Z18" s="16" t="e">
        <v>#DIV/0!</v>
      </c>
      <c r="AA18" s="16" t="e">
        <v>#DIV/0!</v>
      </c>
      <c r="AB18" s="69">
        <v>1.25</v>
      </c>
      <c r="AC18" s="16" t="e">
        <v>#DIV/0!</v>
      </c>
      <c r="AD18" s="16" t="e">
        <v>#DIV/0!</v>
      </c>
      <c r="AE18" s="16">
        <v>0</v>
      </c>
      <c r="AF18" s="16" t="e">
        <v>#DIV/0!</v>
      </c>
      <c r="AG18" s="16" t="e">
        <v>#DIV/0!</v>
      </c>
      <c r="AH18" s="16" t="e">
        <v>#DIV/0!</v>
      </c>
      <c r="AI18" s="16" t="e">
        <v>#DIV/0!</v>
      </c>
      <c r="AJ18" s="69">
        <v>0</v>
      </c>
      <c r="AK18" s="16" t="e">
        <v>#DIV/0!</v>
      </c>
      <c r="AL18" s="16" t="e">
        <v>#DIV/0!</v>
      </c>
      <c r="AM18" s="16" t="e">
        <v>#DIV/0!</v>
      </c>
      <c r="AN18" s="16" t="e">
        <v>#DIV/0!</v>
      </c>
      <c r="AO18" s="16" t="e">
        <v>#DIV/0!</v>
      </c>
      <c r="AP18" s="16" t="e">
        <v>#DIV/0!</v>
      </c>
      <c r="AQ18" s="16" t="e">
        <v>#DIV/0!</v>
      </c>
      <c r="AR18" s="16" t="e">
        <v>#DIV/0!</v>
      </c>
      <c r="AS18" s="16" t="e">
        <v>#DIV/0!</v>
      </c>
      <c r="AT18" s="16" t="e">
        <v>#DIV/0!</v>
      </c>
      <c r="AU18" s="16" t="e">
        <v>#DIV/0!</v>
      </c>
      <c r="AV18" s="16" t="e">
        <v>#DIV/0!</v>
      </c>
      <c r="AW18" s="16" t="e">
        <v>#DIV/0!</v>
      </c>
      <c r="AX18" s="16" t="e">
        <v>#DIV/0!</v>
      </c>
      <c r="AY18" s="16" t="e">
        <v>#DIV/0!</v>
      </c>
      <c r="AZ18" s="16" t="e">
        <v>#DIV/0!</v>
      </c>
      <c r="BA18" s="16" t="e">
        <v>#DIV/0!</v>
      </c>
      <c r="BB18" s="16" t="e">
        <v>#DIV/0!</v>
      </c>
      <c r="BC18" s="16" t="e">
        <v>#DIV/0!</v>
      </c>
      <c r="BD18" s="16" t="e">
        <v>#DIV/0!</v>
      </c>
      <c r="BE18" s="16" t="e">
        <v>#DIV/0!</v>
      </c>
      <c r="BF18" s="16" t="e">
        <v>#DIV/0!</v>
      </c>
      <c r="BG18" s="16" t="e">
        <v>#DIV/0!</v>
      </c>
      <c r="BH18" s="16" t="e">
        <v>#DIV/0!</v>
      </c>
      <c r="BI18" s="16" t="e">
        <v>#DIV/0!</v>
      </c>
    </row>
    <row r="19" spans="1:61" customFormat="1" x14ac:dyDescent="0.25">
      <c r="A19" s="15"/>
      <c r="B19" s="15"/>
      <c r="C19" s="15" t="s">
        <v>136</v>
      </c>
      <c r="D19" s="15" t="s">
        <v>139</v>
      </c>
      <c r="E19" s="15" t="s">
        <v>113</v>
      </c>
      <c r="F19" s="15">
        <v>100</v>
      </c>
      <c r="G19" s="15">
        <v>100</v>
      </c>
      <c r="H19" s="15">
        <v>100</v>
      </c>
      <c r="I19" s="15">
        <v>100</v>
      </c>
      <c r="J19" s="15">
        <v>100</v>
      </c>
      <c r="K19" s="15">
        <v>100</v>
      </c>
      <c r="L19" s="15">
        <v>100</v>
      </c>
      <c r="M19" s="15">
        <v>100</v>
      </c>
      <c r="N19" s="15">
        <v>100</v>
      </c>
      <c r="O19" s="15">
        <v>100</v>
      </c>
      <c r="P19" s="15">
        <v>100</v>
      </c>
      <c r="Q19" s="15">
        <v>100</v>
      </c>
      <c r="R19" s="15">
        <v>100</v>
      </c>
      <c r="S19" s="15">
        <v>100</v>
      </c>
      <c r="T19" s="15">
        <v>100</v>
      </c>
      <c r="U19" s="15">
        <v>100</v>
      </c>
      <c r="V19" s="15">
        <v>100</v>
      </c>
      <c r="W19" s="15">
        <v>100</v>
      </c>
      <c r="X19" s="15">
        <v>100</v>
      </c>
      <c r="Y19" s="15">
        <v>100</v>
      </c>
      <c r="Z19" s="15">
        <v>100</v>
      </c>
      <c r="AA19" s="15">
        <v>100</v>
      </c>
      <c r="AB19" s="70">
        <v>100</v>
      </c>
      <c r="AC19" s="15">
        <v>100</v>
      </c>
      <c r="AD19" s="15">
        <v>100</v>
      </c>
      <c r="AE19" s="15">
        <v>100</v>
      </c>
      <c r="AF19" s="15">
        <v>100</v>
      </c>
      <c r="AG19" s="15">
        <v>100</v>
      </c>
      <c r="AH19" s="15">
        <v>100</v>
      </c>
      <c r="AI19" s="15">
        <v>100</v>
      </c>
      <c r="AJ19" s="70">
        <v>100</v>
      </c>
      <c r="AK19" s="15">
        <v>100</v>
      </c>
      <c r="AL19" s="15">
        <v>100</v>
      </c>
      <c r="AM19" s="15">
        <v>100</v>
      </c>
      <c r="AN19" s="15">
        <v>100</v>
      </c>
      <c r="AO19" s="15">
        <v>100</v>
      </c>
      <c r="AP19" s="15">
        <v>100</v>
      </c>
      <c r="AQ19" s="15">
        <v>100</v>
      </c>
      <c r="AR19" s="15">
        <v>100</v>
      </c>
      <c r="AS19" s="15">
        <v>100</v>
      </c>
      <c r="AT19" s="15">
        <v>100</v>
      </c>
      <c r="AU19" s="15">
        <v>100</v>
      </c>
      <c r="AV19" s="15">
        <v>100</v>
      </c>
      <c r="AW19" s="15">
        <v>100</v>
      </c>
      <c r="AX19" s="15">
        <v>100</v>
      </c>
      <c r="AY19" s="15">
        <v>100</v>
      </c>
      <c r="AZ19" s="15">
        <v>100</v>
      </c>
      <c r="BA19" s="15">
        <v>100</v>
      </c>
      <c r="BB19" s="15">
        <v>100</v>
      </c>
      <c r="BC19" s="15">
        <v>100</v>
      </c>
      <c r="BD19" s="15">
        <v>100</v>
      </c>
      <c r="BE19" s="15">
        <v>100</v>
      </c>
      <c r="BF19" s="15">
        <v>100</v>
      </c>
      <c r="BG19" s="15">
        <v>100</v>
      </c>
      <c r="BH19" s="15">
        <v>100</v>
      </c>
      <c r="BI19" s="15">
        <v>100</v>
      </c>
    </row>
    <row r="20" spans="1:61" customFormat="1" x14ac:dyDescent="0.25">
      <c r="A20" s="15"/>
      <c r="B20" s="15"/>
      <c r="C20" s="15"/>
      <c r="D20" s="15"/>
      <c r="E20" s="15" t="s">
        <v>111</v>
      </c>
      <c r="F20" s="16">
        <v>95.934959349593498</v>
      </c>
      <c r="G20" s="16">
        <v>33.333333333333329</v>
      </c>
      <c r="H20" s="16">
        <v>0</v>
      </c>
      <c r="I20" s="16">
        <v>33.333333333333329</v>
      </c>
      <c r="J20" s="16" t="e">
        <v>#DIV/0!</v>
      </c>
      <c r="K20" s="16">
        <v>66.666666666666657</v>
      </c>
      <c r="L20" s="16">
        <v>0</v>
      </c>
      <c r="M20" s="16" t="e">
        <v>#DIV/0!</v>
      </c>
      <c r="N20" s="16" t="e">
        <v>#DIV/0!</v>
      </c>
      <c r="O20" s="16" t="e">
        <v>#DIV/0!</v>
      </c>
      <c r="P20" s="16" t="e">
        <v>#DIV/0!</v>
      </c>
      <c r="Q20" s="16" t="e">
        <v>#DIV/0!</v>
      </c>
      <c r="R20" s="16" t="e">
        <v>#DIV/0!</v>
      </c>
      <c r="S20" s="16" t="e">
        <v>#DIV/0!</v>
      </c>
      <c r="T20" s="16" t="e">
        <v>#DIV/0!</v>
      </c>
      <c r="U20" s="16" t="e">
        <v>#DIV/0!</v>
      </c>
      <c r="V20" s="16" t="e">
        <v>#DIV/0!</v>
      </c>
      <c r="W20" s="16" t="e">
        <v>#DIV/0!</v>
      </c>
      <c r="X20" s="16" t="e">
        <v>#DIV/0!</v>
      </c>
      <c r="Y20" s="16" t="e">
        <v>#DIV/0!</v>
      </c>
      <c r="Z20" s="16" t="e">
        <v>#DIV/0!</v>
      </c>
      <c r="AA20" s="16" t="e">
        <v>#DIV/0!</v>
      </c>
      <c r="AB20" s="69">
        <v>98.857142857142861</v>
      </c>
      <c r="AC20" s="16" t="e">
        <v>#DIV/0!</v>
      </c>
      <c r="AD20" s="16" t="e">
        <v>#DIV/0!</v>
      </c>
      <c r="AE20" s="16" t="e">
        <v>#DIV/0!</v>
      </c>
      <c r="AF20" s="16" t="e">
        <v>#DIV/0!</v>
      </c>
      <c r="AG20" s="16" t="e">
        <v>#DIV/0!</v>
      </c>
      <c r="AH20" s="16" t="e">
        <v>#DIV/0!</v>
      </c>
      <c r="AI20" s="16" t="e">
        <v>#DIV/0!</v>
      </c>
      <c r="AJ20" s="69">
        <v>50</v>
      </c>
      <c r="AK20" s="16" t="e">
        <v>#DIV/0!</v>
      </c>
      <c r="AL20" s="16" t="e">
        <v>#DIV/0!</v>
      </c>
      <c r="AM20" s="16" t="e">
        <v>#DIV/0!</v>
      </c>
      <c r="AN20" s="16" t="e">
        <v>#DIV/0!</v>
      </c>
      <c r="AO20" s="16" t="e">
        <v>#DIV/0!</v>
      </c>
      <c r="AP20" s="16" t="e">
        <v>#DIV/0!</v>
      </c>
      <c r="AQ20" s="16" t="e">
        <v>#DIV/0!</v>
      </c>
      <c r="AR20" s="16" t="e">
        <v>#DIV/0!</v>
      </c>
      <c r="AS20" s="16" t="e">
        <v>#DIV/0!</v>
      </c>
      <c r="AT20" s="16" t="e">
        <v>#DIV/0!</v>
      </c>
      <c r="AU20" s="16" t="e">
        <v>#DIV/0!</v>
      </c>
      <c r="AV20" s="16" t="e">
        <v>#DIV/0!</v>
      </c>
      <c r="AW20" s="16" t="e">
        <v>#DIV/0!</v>
      </c>
      <c r="AX20" s="16" t="e">
        <v>#DIV/0!</v>
      </c>
      <c r="AY20" s="16" t="e">
        <v>#DIV/0!</v>
      </c>
      <c r="AZ20" s="16" t="e">
        <v>#DIV/0!</v>
      </c>
      <c r="BA20" s="16" t="e">
        <v>#DIV/0!</v>
      </c>
      <c r="BB20" s="16" t="e">
        <v>#DIV/0!</v>
      </c>
      <c r="BC20" s="16" t="e">
        <v>#DIV/0!</v>
      </c>
      <c r="BD20" s="16" t="e">
        <v>#DIV/0!</v>
      </c>
      <c r="BE20" s="16" t="e">
        <v>#DIV/0!</v>
      </c>
      <c r="BF20" s="16" t="e">
        <v>#DIV/0!</v>
      </c>
      <c r="BG20" s="16" t="e">
        <v>#DIV/0!</v>
      </c>
      <c r="BH20" s="16" t="e">
        <v>#DIV/0!</v>
      </c>
      <c r="BI20" s="16" t="e">
        <v>#DIV/0!</v>
      </c>
    </row>
    <row r="21" spans="1:61" customFormat="1" x14ac:dyDescent="0.25">
      <c r="A21" s="15"/>
      <c r="B21" s="15"/>
      <c r="C21" s="15"/>
      <c r="D21" s="15"/>
      <c r="E21" s="15" t="s">
        <v>114</v>
      </c>
      <c r="F21" s="16">
        <v>4.0650406504065035</v>
      </c>
      <c r="G21" s="16">
        <v>66.666666666666657</v>
      </c>
      <c r="H21" s="16">
        <v>100</v>
      </c>
      <c r="I21" s="16">
        <v>66.666666666666657</v>
      </c>
      <c r="J21" s="16" t="e">
        <v>#DIV/0!</v>
      </c>
      <c r="K21" s="16">
        <v>33.333333333333329</v>
      </c>
      <c r="L21" s="16">
        <v>100</v>
      </c>
      <c r="M21" s="16" t="e">
        <v>#DIV/0!</v>
      </c>
      <c r="N21" s="16" t="e">
        <v>#DIV/0!</v>
      </c>
      <c r="O21" s="16" t="e">
        <v>#DIV/0!</v>
      </c>
      <c r="P21" s="16" t="e">
        <v>#DIV/0!</v>
      </c>
      <c r="Q21" s="16" t="e">
        <v>#DIV/0!</v>
      </c>
      <c r="R21" s="16" t="e">
        <v>#DIV/0!</v>
      </c>
      <c r="S21" s="16" t="e">
        <v>#DIV/0!</v>
      </c>
      <c r="T21" s="16" t="e">
        <v>#DIV/0!</v>
      </c>
      <c r="U21" s="16" t="e">
        <v>#DIV/0!</v>
      </c>
      <c r="V21" s="16" t="e">
        <v>#DIV/0!</v>
      </c>
      <c r="W21" s="16" t="e">
        <v>#DIV/0!</v>
      </c>
      <c r="X21" s="16" t="e">
        <v>#DIV/0!</v>
      </c>
      <c r="Y21" s="16" t="e">
        <v>#DIV/0!</v>
      </c>
      <c r="Z21" s="16" t="e">
        <v>#DIV/0!</v>
      </c>
      <c r="AA21" s="16" t="e">
        <v>#DIV/0!</v>
      </c>
      <c r="AB21" s="69">
        <v>1.1428571428571428</v>
      </c>
      <c r="AC21" s="16" t="e">
        <v>#DIV/0!</v>
      </c>
      <c r="AD21" s="16" t="e">
        <v>#DIV/0!</v>
      </c>
      <c r="AE21" s="16" t="e">
        <v>#DIV/0!</v>
      </c>
      <c r="AF21" s="16" t="e">
        <v>#DIV/0!</v>
      </c>
      <c r="AG21" s="16" t="e">
        <v>#DIV/0!</v>
      </c>
      <c r="AH21" s="16" t="e">
        <v>#DIV/0!</v>
      </c>
      <c r="AI21" s="16" t="e">
        <v>#DIV/0!</v>
      </c>
      <c r="AJ21" s="69">
        <v>50</v>
      </c>
      <c r="AK21" s="16" t="e">
        <v>#DIV/0!</v>
      </c>
      <c r="AL21" s="16" t="e">
        <v>#DIV/0!</v>
      </c>
      <c r="AM21" s="16" t="e">
        <v>#DIV/0!</v>
      </c>
      <c r="AN21" s="16" t="e">
        <v>#DIV/0!</v>
      </c>
      <c r="AO21" s="16" t="e">
        <v>#DIV/0!</v>
      </c>
      <c r="AP21" s="16" t="e">
        <v>#DIV/0!</v>
      </c>
      <c r="AQ21" s="16" t="e">
        <v>#DIV/0!</v>
      </c>
      <c r="AR21" s="16" t="e">
        <v>#DIV/0!</v>
      </c>
      <c r="AS21" s="16" t="e">
        <v>#DIV/0!</v>
      </c>
      <c r="AT21" s="16" t="e">
        <v>#DIV/0!</v>
      </c>
      <c r="AU21" s="16" t="e">
        <v>#DIV/0!</v>
      </c>
      <c r="AV21" s="16" t="e">
        <v>#DIV/0!</v>
      </c>
      <c r="AW21" s="16" t="e">
        <v>#DIV/0!</v>
      </c>
      <c r="AX21" s="16" t="e">
        <v>#DIV/0!</v>
      </c>
      <c r="AY21" s="16" t="e">
        <v>#DIV/0!</v>
      </c>
      <c r="AZ21" s="16" t="e">
        <v>#DIV/0!</v>
      </c>
      <c r="BA21" s="16" t="e">
        <v>#DIV/0!</v>
      </c>
      <c r="BB21" s="16" t="e">
        <v>#DIV/0!</v>
      </c>
      <c r="BC21" s="16" t="e">
        <v>#DIV/0!</v>
      </c>
      <c r="BD21" s="16" t="e">
        <v>#DIV/0!</v>
      </c>
      <c r="BE21" s="16" t="e">
        <v>#DIV/0!</v>
      </c>
      <c r="BF21" s="16" t="e">
        <v>#DIV/0!</v>
      </c>
      <c r="BG21" s="16" t="e">
        <v>#DIV/0!</v>
      </c>
      <c r="BH21" s="16" t="e">
        <v>#DIV/0!</v>
      </c>
      <c r="BI21" s="16" t="e">
        <v>#DIV/0!</v>
      </c>
    </row>
    <row r="22" spans="1:61" customFormat="1" x14ac:dyDescent="0.25">
      <c r="A22" s="15"/>
      <c r="B22" s="15"/>
      <c r="C22" s="15"/>
      <c r="D22" s="15"/>
      <c r="E22" s="15" t="s">
        <v>112</v>
      </c>
      <c r="F22" s="16">
        <v>0</v>
      </c>
      <c r="G22" s="16">
        <v>0</v>
      </c>
      <c r="H22" s="16">
        <v>0</v>
      </c>
      <c r="I22" s="16">
        <v>0</v>
      </c>
      <c r="J22" s="16" t="e">
        <v>#DIV/0!</v>
      </c>
      <c r="K22" s="16">
        <v>0</v>
      </c>
      <c r="L22" s="16">
        <v>0</v>
      </c>
      <c r="M22" s="16" t="e">
        <v>#DIV/0!</v>
      </c>
      <c r="N22" s="16" t="e">
        <v>#DIV/0!</v>
      </c>
      <c r="O22" s="16" t="e">
        <v>#DIV/0!</v>
      </c>
      <c r="P22" s="16" t="e">
        <v>#DIV/0!</v>
      </c>
      <c r="Q22" s="16" t="e">
        <v>#DIV/0!</v>
      </c>
      <c r="R22" s="16" t="e">
        <v>#DIV/0!</v>
      </c>
      <c r="S22" s="16" t="e">
        <v>#DIV/0!</v>
      </c>
      <c r="T22" s="16" t="e">
        <v>#DIV/0!</v>
      </c>
      <c r="U22" s="16" t="e">
        <v>#DIV/0!</v>
      </c>
      <c r="V22" s="16" t="e">
        <v>#DIV/0!</v>
      </c>
      <c r="W22" s="16" t="e">
        <v>#DIV/0!</v>
      </c>
      <c r="X22" s="16" t="e">
        <v>#DIV/0!</v>
      </c>
      <c r="Y22" s="16" t="e">
        <v>#DIV/0!</v>
      </c>
      <c r="Z22" s="16" t="e">
        <v>#DIV/0!</v>
      </c>
      <c r="AA22" s="16" t="e">
        <v>#DIV/0!</v>
      </c>
      <c r="AB22" s="69">
        <v>0</v>
      </c>
      <c r="AC22" s="16" t="e">
        <v>#DIV/0!</v>
      </c>
      <c r="AD22" s="16" t="e">
        <v>#DIV/0!</v>
      </c>
      <c r="AE22" s="16" t="e">
        <v>#DIV/0!</v>
      </c>
      <c r="AF22" s="16" t="e">
        <v>#DIV/0!</v>
      </c>
      <c r="AG22" s="16" t="e">
        <v>#DIV/0!</v>
      </c>
      <c r="AH22" s="16" t="e">
        <v>#DIV/0!</v>
      </c>
      <c r="AI22" s="16" t="e">
        <v>#DIV/0!</v>
      </c>
      <c r="AJ22" s="69">
        <v>0</v>
      </c>
      <c r="AK22" s="16" t="e">
        <v>#DIV/0!</v>
      </c>
      <c r="AL22" s="16" t="e">
        <v>#DIV/0!</v>
      </c>
      <c r="AM22" s="16" t="e">
        <v>#DIV/0!</v>
      </c>
      <c r="AN22" s="16" t="e">
        <v>#DIV/0!</v>
      </c>
      <c r="AO22" s="16" t="e">
        <v>#DIV/0!</v>
      </c>
      <c r="AP22" s="16" t="e">
        <v>#DIV/0!</v>
      </c>
      <c r="AQ22" s="16" t="e">
        <v>#DIV/0!</v>
      </c>
      <c r="AR22" s="16" t="e">
        <v>#DIV/0!</v>
      </c>
      <c r="AS22" s="16" t="e">
        <v>#DIV/0!</v>
      </c>
      <c r="AT22" s="16" t="e">
        <v>#DIV/0!</v>
      </c>
      <c r="AU22" s="16" t="e">
        <v>#DIV/0!</v>
      </c>
      <c r="AV22" s="16" t="e">
        <v>#DIV/0!</v>
      </c>
      <c r="AW22" s="16" t="e">
        <v>#DIV/0!</v>
      </c>
      <c r="AX22" s="16" t="e">
        <v>#DIV/0!</v>
      </c>
      <c r="AY22" s="16" t="e">
        <v>#DIV/0!</v>
      </c>
      <c r="AZ22" s="16" t="e">
        <v>#DIV/0!</v>
      </c>
      <c r="BA22" s="16" t="e">
        <v>#DIV/0!</v>
      </c>
      <c r="BB22" s="16" t="e">
        <v>#DIV/0!</v>
      </c>
      <c r="BC22" s="16" t="e">
        <v>#DIV/0!</v>
      </c>
      <c r="BD22" s="16" t="e">
        <v>#DIV/0!</v>
      </c>
      <c r="BE22" s="16" t="e">
        <v>#DIV/0!</v>
      </c>
      <c r="BF22" s="16" t="e">
        <v>#DIV/0!</v>
      </c>
      <c r="BG22" s="16" t="e">
        <v>#DIV/0!</v>
      </c>
      <c r="BH22" s="16" t="e">
        <v>#DIV/0!</v>
      </c>
      <c r="BI22" s="16" t="e">
        <v>#DIV/0!</v>
      </c>
    </row>
    <row r="23" spans="1:61" customFormat="1" x14ac:dyDescent="0.25">
      <c r="A23" s="15"/>
      <c r="B23" s="15"/>
      <c r="C23" s="15" t="s">
        <v>136</v>
      </c>
      <c r="D23" s="15" t="s">
        <v>140</v>
      </c>
      <c r="E23" s="15" t="s">
        <v>113</v>
      </c>
      <c r="F23" s="15">
        <v>100</v>
      </c>
      <c r="G23" s="15">
        <v>100</v>
      </c>
      <c r="H23" s="15">
        <v>100</v>
      </c>
      <c r="I23" s="15">
        <v>100</v>
      </c>
      <c r="J23" s="15">
        <v>100</v>
      </c>
      <c r="K23" s="15">
        <v>100</v>
      </c>
      <c r="L23" s="15">
        <v>100</v>
      </c>
      <c r="M23" s="15">
        <v>100</v>
      </c>
      <c r="N23" s="15">
        <v>100</v>
      </c>
      <c r="O23" s="15">
        <v>100</v>
      </c>
      <c r="P23" s="15">
        <v>100</v>
      </c>
      <c r="Q23" s="15">
        <v>100</v>
      </c>
      <c r="R23" s="15">
        <v>100</v>
      </c>
      <c r="S23" s="15">
        <v>100</v>
      </c>
      <c r="T23" s="15">
        <v>100</v>
      </c>
      <c r="U23" s="15">
        <v>100</v>
      </c>
      <c r="V23" s="15">
        <v>100</v>
      </c>
      <c r="W23" s="15">
        <v>100</v>
      </c>
      <c r="X23" s="15">
        <v>100</v>
      </c>
      <c r="Y23" s="15">
        <v>100</v>
      </c>
      <c r="Z23" s="15">
        <v>100</v>
      </c>
      <c r="AA23" s="15">
        <v>100</v>
      </c>
      <c r="AB23" s="70">
        <v>100</v>
      </c>
      <c r="AC23" s="15">
        <v>100</v>
      </c>
      <c r="AD23" s="15">
        <v>100</v>
      </c>
      <c r="AE23" s="15">
        <v>100</v>
      </c>
      <c r="AF23" s="15">
        <v>100</v>
      </c>
      <c r="AG23" s="15">
        <v>100</v>
      </c>
      <c r="AH23" s="15">
        <v>100</v>
      </c>
      <c r="AI23" s="15">
        <v>100</v>
      </c>
      <c r="AJ23" s="70">
        <v>100</v>
      </c>
      <c r="AK23" s="15">
        <v>100</v>
      </c>
      <c r="AL23" s="15">
        <v>100</v>
      </c>
      <c r="AM23" s="15">
        <v>100</v>
      </c>
      <c r="AN23" s="15">
        <v>100</v>
      </c>
      <c r="AO23" s="15">
        <v>100</v>
      </c>
      <c r="AP23" s="15">
        <v>100</v>
      </c>
      <c r="AQ23" s="15">
        <v>100</v>
      </c>
      <c r="AR23" s="15">
        <v>100</v>
      </c>
      <c r="AS23" s="15">
        <v>100</v>
      </c>
      <c r="AT23" s="15">
        <v>100</v>
      </c>
      <c r="AU23" s="15">
        <v>100</v>
      </c>
      <c r="AV23" s="15">
        <v>100</v>
      </c>
      <c r="AW23" s="15">
        <v>100</v>
      </c>
      <c r="AX23" s="15">
        <v>100</v>
      </c>
      <c r="AY23" s="15">
        <v>100</v>
      </c>
      <c r="AZ23" s="15">
        <v>100</v>
      </c>
      <c r="BA23" s="15">
        <v>100</v>
      </c>
      <c r="BB23" s="15">
        <v>100</v>
      </c>
      <c r="BC23" s="15">
        <v>100</v>
      </c>
      <c r="BD23" s="15">
        <v>100</v>
      </c>
      <c r="BE23" s="15">
        <v>100</v>
      </c>
      <c r="BF23" s="15">
        <v>100</v>
      </c>
      <c r="BG23" s="15">
        <v>100</v>
      </c>
      <c r="BH23" s="15">
        <v>100</v>
      </c>
      <c r="BI23" s="15">
        <v>100</v>
      </c>
    </row>
    <row r="24" spans="1:61" customFormat="1" x14ac:dyDescent="0.25">
      <c r="A24" s="15"/>
      <c r="B24" s="15"/>
      <c r="C24" s="15"/>
      <c r="D24" s="15"/>
      <c r="E24" s="15" t="s">
        <v>111</v>
      </c>
      <c r="F24" s="16">
        <v>27.167414050822124</v>
      </c>
      <c r="G24" s="16">
        <v>33.333333333333329</v>
      </c>
      <c r="H24" s="16">
        <v>9.5238095238095237</v>
      </c>
      <c r="I24" s="16">
        <v>29.411764705882355</v>
      </c>
      <c r="J24" s="16">
        <v>100</v>
      </c>
      <c r="K24" s="16">
        <v>25</v>
      </c>
      <c r="L24" s="16">
        <v>0</v>
      </c>
      <c r="M24" s="16" t="e">
        <v>#DIV/0!</v>
      </c>
      <c r="N24" s="16">
        <v>0</v>
      </c>
      <c r="O24" s="16" t="e">
        <v>#DIV/0!</v>
      </c>
      <c r="P24" s="16" t="e">
        <v>#DIV/0!</v>
      </c>
      <c r="Q24" s="16" t="e">
        <v>#DIV/0!</v>
      </c>
      <c r="R24" s="16">
        <v>0</v>
      </c>
      <c r="S24" s="16">
        <v>0</v>
      </c>
      <c r="T24" s="16" t="e">
        <v>#DIV/0!</v>
      </c>
      <c r="U24" s="16" t="e">
        <v>#DIV/0!</v>
      </c>
      <c r="V24" s="16">
        <v>50</v>
      </c>
      <c r="W24" s="16">
        <v>0</v>
      </c>
      <c r="X24" s="16">
        <v>0</v>
      </c>
      <c r="Y24" s="16" t="e">
        <v>#DIV/0!</v>
      </c>
      <c r="Z24" s="16" t="e">
        <v>#DIV/0!</v>
      </c>
      <c r="AA24" s="16" t="e">
        <v>#DIV/0!</v>
      </c>
      <c r="AB24" s="69">
        <v>27.479737553068311</v>
      </c>
      <c r="AC24" s="16">
        <v>0</v>
      </c>
      <c r="AD24" s="16" t="e">
        <v>#DIV/0!</v>
      </c>
      <c r="AE24" s="16">
        <v>0</v>
      </c>
      <c r="AF24" s="16">
        <v>0</v>
      </c>
      <c r="AG24" s="16">
        <v>0</v>
      </c>
      <c r="AH24" s="16" t="e">
        <v>#DIV/0!</v>
      </c>
      <c r="AI24" s="16" t="e">
        <v>#DIV/0!</v>
      </c>
      <c r="AJ24" s="69" t="e">
        <v>#DIV/0!</v>
      </c>
      <c r="AK24" s="16" t="e">
        <v>#DIV/0!</v>
      </c>
      <c r="AL24" s="16" t="e">
        <v>#DIV/0!</v>
      </c>
      <c r="AM24" s="16" t="e">
        <v>#DIV/0!</v>
      </c>
      <c r="AN24" s="16" t="e">
        <v>#DIV/0!</v>
      </c>
      <c r="AO24" s="16" t="e">
        <v>#DIV/0!</v>
      </c>
      <c r="AP24" s="16" t="e">
        <v>#DIV/0!</v>
      </c>
      <c r="AQ24" s="16" t="e">
        <v>#DIV/0!</v>
      </c>
      <c r="AR24" s="16" t="e">
        <v>#DIV/0!</v>
      </c>
      <c r="AS24" s="16" t="e">
        <v>#DIV/0!</v>
      </c>
      <c r="AT24" s="16" t="e">
        <v>#DIV/0!</v>
      </c>
      <c r="AU24" s="16" t="e">
        <v>#DIV/0!</v>
      </c>
      <c r="AV24" s="16" t="e">
        <v>#DIV/0!</v>
      </c>
      <c r="AW24" s="16">
        <v>0</v>
      </c>
      <c r="AX24" s="16" t="e">
        <v>#DIV/0!</v>
      </c>
      <c r="AY24" s="16" t="e">
        <v>#DIV/0!</v>
      </c>
      <c r="AZ24" s="16" t="e">
        <v>#DIV/0!</v>
      </c>
      <c r="BA24" s="16" t="e">
        <v>#DIV/0!</v>
      </c>
      <c r="BB24" s="16" t="e">
        <v>#DIV/0!</v>
      </c>
      <c r="BC24" s="16" t="e">
        <v>#DIV/0!</v>
      </c>
      <c r="BD24" s="16" t="e">
        <v>#DIV/0!</v>
      </c>
      <c r="BE24" s="16" t="e">
        <v>#DIV/0!</v>
      </c>
      <c r="BF24" s="16" t="e">
        <v>#DIV/0!</v>
      </c>
      <c r="BG24" s="16" t="e">
        <v>#DIV/0!</v>
      </c>
      <c r="BH24" s="16" t="e">
        <v>#DIV/0!</v>
      </c>
      <c r="BI24" s="16" t="e">
        <v>#DIV/0!</v>
      </c>
    </row>
    <row r="25" spans="1:61" customFormat="1" x14ac:dyDescent="0.25">
      <c r="A25" s="15"/>
      <c r="B25" s="15"/>
      <c r="C25" s="15"/>
      <c r="D25" s="15"/>
      <c r="E25" s="15" t="s">
        <v>114</v>
      </c>
      <c r="F25" s="16">
        <v>62.593423019431995</v>
      </c>
      <c r="G25" s="16">
        <v>66.666666666666657</v>
      </c>
      <c r="H25" s="16">
        <v>90.476190476190482</v>
      </c>
      <c r="I25" s="16">
        <v>70.588235294117652</v>
      </c>
      <c r="J25" s="16">
        <v>0</v>
      </c>
      <c r="K25" s="16">
        <v>75</v>
      </c>
      <c r="L25" s="16">
        <v>66.666666666666657</v>
      </c>
      <c r="M25" s="16" t="e">
        <v>#DIV/0!</v>
      </c>
      <c r="N25" s="16">
        <v>100</v>
      </c>
      <c r="O25" s="16" t="e">
        <v>#DIV/0!</v>
      </c>
      <c r="P25" s="16" t="e">
        <v>#DIV/0!</v>
      </c>
      <c r="Q25" s="16" t="e">
        <v>#DIV/0!</v>
      </c>
      <c r="R25" s="16">
        <v>100</v>
      </c>
      <c r="S25" s="16">
        <v>100</v>
      </c>
      <c r="T25" s="16" t="e">
        <v>#DIV/0!</v>
      </c>
      <c r="U25" s="16" t="e">
        <v>#DIV/0!</v>
      </c>
      <c r="V25" s="16">
        <v>50</v>
      </c>
      <c r="W25" s="16">
        <v>100</v>
      </c>
      <c r="X25" s="16">
        <v>100</v>
      </c>
      <c r="Y25" s="16" t="e">
        <v>#DIV/0!</v>
      </c>
      <c r="Z25" s="16" t="e">
        <v>#DIV/0!</v>
      </c>
      <c r="AA25" s="16" t="e">
        <v>#DIV/0!</v>
      </c>
      <c r="AB25" s="69">
        <v>61.983790042454658</v>
      </c>
      <c r="AC25" s="16">
        <v>100</v>
      </c>
      <c r="AD25" s="16" t="e">
        <v>#DIV/0!</v>
      </c>
      <c r="AE25" s="16">
        <v>100</v>
      </c>
      <c r="AF25" s="16">
        <v>100</v>
      </c>
      <c r="AG25" s="16">
        <v>100</v>
      </c>
      <c r="AH25" s="16" t="e">
        <v>#DIV/0!</v>
      </c>
      <c r="AI25" s="16" t="e">
        <v>#DIV/0!</v>
      </c>
      <c r="AJ25" s="69" t="e">
        <v>#DIV/0!</v>
      </c>
      <c r="AK25" s="16" t="e">
        <v>#DIV/0!</v>
      </c>
      <c r="AL25" s="16" t="e">
        <v>#DIV/0!</v>
      </c>
      <c r="AM25" s="16" t="e">
        <v>#DIV/0!</v>
      </c>
      <c r="AN25" s="16" t="e">
        <v>#DIV/0!</v>
      </c>
      <c r="AO25" s="16" t="e">
        <v>#DIV/0!</v>
      </c>
      <c r="AP25" s="16" t="e">
        <v>#DIV/0!</v>
      </c>
      <c r="AQ25" s="16" t="e">
        <v>#DIV/0!</v>
      </c>
      <c r="AR25" s="16" t="e">
        <v>#DIV/0!</v>
      </c>
      <c r="AS25" s="16" t="e">
        <v>#DIV/0!</v>
      </c>
      <c r="AT25" s="16" t="e">
        <v>#DIV/0!</v>
      </c>
      <c r="AU25" s="16" t="e">
        <v>#DIV/0!</v>
      </c>
      <c r="AV25" s="16" t="e">
        <v>#DIV/0!</v>
      </c>
      <c r="AW25" s="16">
        <v>100</v>
      </c>
      <c r="AX25" s="16" t="e">
        <v>#DIV/0!</v>
      </c>
      <c r="AY25" s="16" t="e">
        <v>#DIV/0!</v>
      </c>
      <c r="AZ25" s="16" t="e">
        <v>#DIV/0!</v>
      </c>
      <c r="BA25" s="16" t="e">
        <v>#DIV/0!</v>
      </c>
      <c r="BB25" s="16" t="e">
        <v>#DIV/0!</v>
      </c>
      <c r="BC25" s="16" t="e">
        <v>#DIV/0!</v>
      </c>
      <c r="BD25" s="16" t="e">
        <v>#DIV/0!</v>
      </c>
      <c r="BE25" s="16" t="e">
        <v>#DIV/0!</v>
      </c>
      <c r="BF25" s="16" t="e">
        <v>#DIV/0!</v>
      </c>
      <c r="BG25" s="16" t="e">
        <v>#DIV/0!</v>
      </c>
      <c r="BH25" s="16" t="e">
        <v>#DIV/0!</v>
      </c>
      <c r="BI25" s="16" t="e">
        <v>#DIV/0!</v>
      </c>
    </row>
    <row r="26" spans="1:61" customFormat="1" x14ac:dyDescent="0.25">
      <c r="A26" s="15"/>
      <c r="B26" s="15"/>
      <c r="C26" s="15"/>
      <c r="D26" s="15"/>
      <c r="E26" s="15" t="s">
        <v>112</v>
      </c>
      <c r="F26" s="16">
        <v>10.239162929745889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33.333333333333329</v>
      </c>
      <c r="M26" s="16" t="e">
        <v>#DIV/0!</v>
      </c>
      <c r="N26" s="16">
        <v>0</v>
      </c>
      <c r="O26" s="16" t="e">
        <v>#DIV/0!</v>
      </c>
      <c r="P26" s="16" t="e">
        <v>#DIV/0!</v>
      </c>
      <c r="Q26" s="16" t="e">
        <v>#DIV/0!</v>
      </c>
      <c r="R26" s="16">
        <v>0</v>
      </c>
      <c r="S26" s="16">
        <v>0</v>
      </c>
      <c r="T26" s="16" t="e">
        <v>#DIV/0!</v>
      </c>
      <c r="U26" s="16" t="e">
        <v>#DIV/0!</v>
      </c>
      <c r="V26" s="16">
        <v>0</v>
      </c>
      <c r="W26" s="16">
        <v>0</v>
      </c>
      <c r="X26" s="16">
        <v>0</v>
      </c>
      <c r="Y26" s="16" t="e">
        <v>#DIV/0!</v>
      </c>
      <c r="Z26" s="16" t="e">
        <v>#DIV/0!</v>
      </c>
      <c r="AA26" s="16" t="e">
        <v>#DIV/0!</v>
      </c>
      <c r="AB26" s="69">
        <v>10.536472404477037</v>
      </c>
      <c r="AC26" s="16">
        <v>0</v>
      </c>
      <c r="AD26" s="16" t="e">
        <v>#DIV/0!</v>
      </c>
      <c r="AE26" s="16">
        <v>0</v>
      </c>
      <c r="AF26" s="16">
        <v>0</v>
      </c>
      <c r="AG26" s="16">
        <v>0</v>
      </c>
      <c r="AH26" s="16" t="e">
        <v>#DIV/0!</v>
      </c>
      <c r="AI26" s="16" t="e">
        <v>#DIV/0!</v>
      </c>
      <c r="AJ26" s="69" t="e">
        <v>#DIV/0!</v>
      </c>
      <c r="AK26" s="16" t="e">
        <v>#DIV/0!</v>
      </c>
      <c r="AL26" s="16" t="e">
        <v>#DIV/0!</v>
      </c>
      <c r="AM26" s="16" t="e">
        <v>#DIV/0!</v>
      </c>
      <c r="AN26" s="16" t="e">
        <v>#DIV/0!</v>
      </c>
      <c r="AO26" s="16" t="e">
        <v>#DIV/0!</v>
      </c>
      <c r="AP26" s="16" t="e">
        <v>#DIV/0!</v>
      </c>
      <c r="AQ26" s="16" t="e">
        <v>#DIV/0!</v>
      </c>
      <c r="AR26" s="16" t="e">
        <v>#DIV/0!</v>
      </c>
      <c r="AS26" s="16" t="e">
        <v>#DIV/0!</v>
      </c>
      <c r="AT26" s="16" t="e">
        <v>#DIV/0!</v>
      </c>
      <c r="AU26" s="16" t="e">
        <v>#DIV/0!</v>
      </c>
      <c r="AV26" s="16" t="e">
        <v>#DIV/0!</v>
      </c>
      <c r="AW26" s="16">
        <v>0</v>
      </c>
      <c r="AX26" s="16" t="e">
        <v>#DIV/0!</v>
      </c>
      <c r="AY26" s="16" t="e">
        <v>#DIV/0!</v>
      </c>
      <c r="AZ26" s="16" t="e">
        <v>#DIV/0!</v>
      </c>
      <c r="BA26" s="16" t="e">
        <v>#DIV/0!</v>
      </c>
      <c r="BB26" s="16" t="e">
        <v>#DIV/0!</v>
      </c>
      <c r="BC26" s="16" t="e">
        <v>#DIV/0!</v>
      </c>
      <c r="BD26" s="16" t="e">
        <v>#DIV/0!</v>
      </c>
      <c r="BE26" s="16" t="e">
        <v>#DIV/0!</v>
      </c>
      <c r="BF26" s="16" t="e">
        <v>#DIV/0!</v>
      </c>
      <c r="BG26" s="16" t="e">
        <v>#DIV/0!</v>
      </c>
      <c r="BH26" s="16" t="e">
        <v>#DIV/0!</v>
      </c>
      <c r="BI26" s="16" t="e">
        <v>#DIV/0!</v>
      </c>
    </row>
    <row r="27" spans="1:61" customFormat="1" x14ac:dyDescent="0.25">
      <c r="A27" s="15"/>
      <c r="B27" s="15"/>
      <c r="C27" s="15" t="s">
        <v>136</v>
      </c>
      <c r="D27" s="15" t="s">
        <v>141</v>
      </c>
      <c r="E27" s="15" t="s">
        <v>113</v>
      </c>
      <c r="F27" s="15">
        <v>100</v>
      </c>
      <c r="G27" s="15">
        <v>100</v>
      </c>
      <c r="H27" s="15">
        <v>100</v>
      </c>
      <c r="I27" s="15">
        <v>100</v>
      </c>
      <c r="J27" s="15">
        <v>100</v>
      </c>
      <c r="K27" s="15">
        <v>100</v>
      </c>
      <c r="L27" s="15">
        <v>100</v>
      </c>
      <c r="M27" s="15">
        <v>100</v>
      </c>
      <c r="N27" s="15">
        <v>100</v>
      </c>
      <c r="O27" s="15">
        <v>100</v>
      </c>
      <c r="P27" s="15">
        <v>100</v>
      </c>
      <c r="Q27" s="15">
        <v>100</v>
      </c>
      <c r="R27" s="15">
        <v>100</v>
      </c>
      <c r="S27" s="15">
        <v>100</v>
      </c>
      <c r="T27" s="15">
        <v>100</v>
      </c>
      <c r="U27" s="15">
        <v>100</v>
      </c>
      <c r="V27" s="15">
        <v>100</v>
      </c>
      <c r="W27" s="15">
        <v>100</v>
      </c>
      <c r="X27" s="15">
        <v>100</v>
      </c>
      <c r="Y27" s="15">
        <v>100</v>
      </c>
      <c r="Z27" s="15">
        <v>100</v>
      </c>
      <c r="AA27" s="15">
        <v>100</v>
      </c>
      <c r="AB27" s="70">
        <v>100</v>
      </c>
      <c r="AC27" s="15">
        <v>100</v>
      </c>
      <c r="AD27" s="15">
        <v>100</v>
      </c>
      <c r="AE27" s="15">
        <v>100</v>
      </c>
      <c r="AF27" s="15">
        <v>100</v>
      </c>
      <c r="AG27" s="15">
        <v>100</v>
      </c>
      <c r="AH27" s="15">
        <v>100</v>
      </c>
      <c r="AI27" s="15">
        <v>100</v>
      </c>
      <c r="AJ27" s="70">
        <v>100</v>
      </c>
      <c r="AK27" s="15">
        <v>100</v>
      </c>
      <c r="AL27" s="15">
        <v>100</v>
      </c>
      <c r="AM27" s="15">
        <v>100</v>
      </c>
      <c r="AN27" s="15">
        <v>100</v>
      </c>
      <c r="AO27" s="15">
        <v>100</v>
      </c>
      <c r="AP27" s="15">
        <v>100</v>
      </c>
      <c r="AQ27" s="15">
        <v>100</v>
      </c>
      <c r="AR27" s="15">
        <v>100</v>
      </c>
      <c r="AS27" s="15">
        <v>100</v>
      </c>
      <c r="AT27" s="15">
        <v>100</v>
      </c>
      <c r="AU27" s="15">
        <v>100</v>
      </c>
      <c r="AV27" s="15">
        <v>100</v>
      </c>
      <c r="AW27" s="15">
        <v>100</v>
      </c>
      <c r="AX27" s="15">
        <v>100</v>
      </c>
      <c r="AY27" s="15">
        <v>100</v>
      </c>
      <c r="AZ27" s="15">
        <v>100</v>
      </c>
      <c r="BA27" s="15">
        <v>100</v>
      </c>
      <c r="BB27" s="15">
        <v>100</v>
      </c>
      <c r="BC27" s="15">
        <v>100</v>
      </c>
      <c r="BD27" s="15">
        <v>100</v>
      </c>
      <c r="BE27" s="15">
        <v>100</v>
      </c>
      <c r="BF27" s="15">
        <v>100</v>
      </c>
      <c r="BG27" s="15">
        <v>100</v>
      </c>
      <c r="BH27" s="15">
        <v>100</v>
      </c>
      <c r="BI27" s="15">
        <v>100</v>
      </c>
    </row>
    <row r="28" spans="1:61" customFormat="1" x14ac:dyDescent="0.25">
      <c r="A28" s="15"/>
      <c r="B28" s="15"/>
      <c r="C28" s="15"/>
      <c r="D28" s="15"/>
      <c r="E28" s="15" t="s">
        <v>111</v>
      </c>
      <c r="F28" s="16">
        <v>32.410261636053292</v>
      </c>
      <c r="G28" s="16">
        <v>9.0909090909090917</v>
      </c>
      <c r="H28" s="16">
        <v>33.333333333333329</v>
      </c>
      <c r="I28" s="16">
        <v>100</v>
      </c>
      <c r="J28" s="16">
        <v>0</v>
      </c>
      <c r="K28" s="16">
        <v>28.571428571428569</v>
      </c>
      <c r="L28" s="16">
        <v>0</v>
      </c>
      <c r="M28" s="16" t="e">
        <v>#DIV/0!</v>
      </c>
      <c r="N28" s="16">
        <v>0</v>
      </c>
      <c r="O28" s="16" t="e">
        <v>#DIV/0!</v>
      </c>
      <c r="P28" s="16" t="e">
        <v>#DIV/0!</v>
      </c>
      <c r="Q28" s="16">
        <v>27.27272727272727</v>
      </c>
      <c r="R28" s="16" t="e">
        <v>#DIV/0!</v>
      </c>
      <c r="S28" s="16">
        <v>66.666666666666657</v>
      </c>
      <c r="T28" s="16">
        <v>0</v>
      </c>
      <c r="U28" s="16" t="e">
        <v>#DIV/0!</v>
      </c>
      <c r="V28" s="16">
        <v>0</v>
      </c>
      <c r="W28" s="16" t="e">
        <v>#DIV/0!</v>
      </c>
      <c r="X28" s="16">
        <v>25</v>
      </c>
      <c r="Y28" s="16">
        <v>0</v>
      </c>
      <c r="Z28" s="16">
        <v>0</v>
      </c>
      <c r="AA28" s="16">
        <v>0</v>
      </c>
      <c r="AB28" s="69">
        <v>32.483373425781807</v>
      </c>
      <c r="AC28" s="16">
        <v>0</v>
      </c>
      <c r="AD28" s="16">
        <v>0</v>
      </c>
      <c r="AE28" s="16">
        <v>14.285714285714285</v>
      </c>
      <c r="AF28" s="16" t="e">
        <v>#DIV/0!</v>
      </c>
      <c r="AG28" s="16" t="e">
        <v>#DIV/0!</v>
      </c>
      <c r="AH28" s="16" t="e">
        <v>#DIV/0!</v>
      </c>
      <c r="AI28" s="16">
        <v>0</v>
      </c>
      <c r="AJ28" s="69">
        <v>32.11736716891356</v>
      </c>
      <c r="AK28" s="16" t="e">
        <v>#DIV/0!</v>
      </c>
      <c r="AL28" s="16" t="e">
        <v>#DIV/0!</v>
      </c>
      <c r="AM28" s="16" t="e">
        <v>#DIV/0!</v>
      </c>
      <c r="AN28" s="16" t="e">
        <v>#DIV/0!</v>
      </c>
      <c r="AO28" s="16" t="e">
        <v>#DIV/0!</v>
      </c>
      <c r="AP28" s="16">
        <v>0</v>
      </c>
      <c r="AQ28" s="16" t="e">
        <v>#DIV/0!</v>
      </c>
      <c r="AR28" s="16" t="e">
        <v>#DIV/0!</v>
      </c>
      <c r="AS28" s="16" t="e">
        <v>#DIV/0!</v>
      </c>
      <c r="AT28" s="16" t="e">
        <v>#DIV/0!</v>
      </c>
      <c r="AU28" s="16" t="e">
        <v>#DIV/0!</v>
      </c>
      <c r="AV28" s="16" t="e">
        <v>#DIV/0!</v>
      </c>
      <c r="AW28" s="16" t="e">
        <v>#DIV/0!</v>
      </c>
      <c r="AX28" s="16" t="e">
        <v>#DIV/0!</v>
      </c>
      <c r="AY28" s="16" t="e">
        <v>#DIV/0!</v>
      </c>
      <c r="AZ28" s="16" t="e">
        <v>#DIV/0!</v>
      </c>
      <c r="BA28" s="16" t="e">
        <v>#DIV/0!</v>
      </c>
      <c r="BB28" s="16" t="e">
        <v>#DIV/0!</v>
      </c>
      <c r="BC28" s="16" t="e">
        <v>#DIV/0!</v>
      </c>
      <c r="BD28" s="16" t="e">
        <v>#DIV/0!</v>
      </c>
      <c r="BE28" s="16" t="e">
        <v>#DIV/0!</v>
      </c>
      <c r="BF28" s="16" t="e">
        <v>#DIV/0!</v>
      </c>
      <c r="BG28" s="16">
        <v>0</v>
      </c>
      <c r="BH28" s="16" t="e">
        <v>#DIV/0!</v>
      </c>
      <c r="BI28" s="16" t="e">
        <v>#DIV/0!</v>
      </c>
    </row>
    <row r="29" spans="1:61" customFormat="1" x14ac:dyDescent="0.25">
      <c r="A29" s="15"/>
      <c r="B29" s="15"/>
      <c r="C29" s="15"/>
      <c r="D29" s="15"/>
      <c r="E29" s="15" t="s">
        <v>114</v>
      </c>
      <c r="F29" s="16">
        <v>43.497312307339563</v>
      </c>
      <c r="G29" s="16">
        <v>90.909090909090907</v>
      </c>
      <c r="H29" s="16">
        <v>63.888888888888886</v>
      </c>
      <c r="I29" s="16">
        <v>0</v>
      </c>
      <c r="J29" s="16">
        <v>50</v>
      </c>
      <c r="K29" s="16">
        <v>71.428571428571431</v>
      </c>
      <c r="L29" s="16">
        <v>100</v>
      </c>
      <c r="M29" s="16" t="e">
        <v>#DIV/0!</v>
      </c>
      <c r="N29" s="16">
        <v>83.333333333333343</v>
      </c>
      <c r="O29" s="16" t="e">
        <v>#DIV/0!</v>
      </c>
      <c r="P29" s="16" t="e">
        <v>#DIV/0!</v>
      </c>
      <c r="Q29" s="16">
        <v>63.636363636363633</v>
      </c>
      <c r="R29" s="16" t="e">
        <v>#DIV/0!</v>
      </c>
      <c r="S29" s="16">
        <v>33.333333333333329</v>
      </c>
      <c r="T29" s="16">
        <v>100</v>
      </c>
      <c r="U29" s="16" t="e">
        <v>#DIV/0!</v>
      </c>
      <c r="V29" s="16">
        <v>100</v>
      </c>
      <c r="W29" s="16" t="e">
        <v>#DIV/0!</v>
      </c>
      <c r="X29" s="16">
        <v>50</v>
      </c>
      <c r="Y29" s="16">
        <v>100</v>
      </c>
      <c r="Z29" s="16">
        <v>100</v>
      </c>
      <c r="AA29" s="16">
        <v>100</v>
      </c>
      <c r="AB29" s="69">
        <v>43.135701146172352</v>
      </c>
      <c r="AC29" s="16">
        <v>85.714285714285708</v>
      </c>
      <c r="AD29" s="16">
        <v>100</v>
      </c>
      <c r="AE29" s="16">
        <v>85.714285714285708</v>
      </c>
      <c r="AF29" s="16" t="e">
        <v>#DIV/0!</v>
      </c>
      <c r="AG29" s="16" t="e">
        <v>#DIV/0!</v>
      </c>
      <c r="AH29" s="16" t="e">
        <v>#DIV/0!</v>
      </c>
      <c r="AI29" s="16">
        <v>100</v>
      </c>
      <c r="AJ29" s="69">
        <v>45.889505683320117</v>
      </c>
      <c r="AK29" s="16" t="e">
        <v>#DIV/0!</v>
      </c>
      <c r="AL29" s="16" t="e">
        <v>#DIV/0!</v>
      </c>
      <c r="AM29" s="16" t="e">
        <v>#DIV/0!</v>
      </c>
      <c r="AN29" s="16" t="e">
        <v>#DIV/0!</v>
      </c>
      <c r="AO29" s="16" t="e">
        <v>#DIV/0!</v>
      </c>
      <c r="AP29" s="16">
        <v>0</v>
      </c>
      <c r="AQ29" s="16" t="e">
        <v>#DIV/0!</v>
      </c>
      <c r="AR29" s="16" t="e">
        <v>#DIV/0!</v>
      </c>
      <c r="AS29" s="16" t="e">
        <v>#DIV/0!</v>
      </c>
      <c r="AT29" s="16" t="e">
        <v>#DIV/0!</v>
      </c>
      <c r="AU29" s="16" t="e">
        <v>#DIV/0!</v>
      </c>
      <c r="AV29" s="16" t="e">
        <v>#DIV/0!</v>
      </c>
      <c r="AW29" s="16" t="e">
        <v>#DIV/0!</v>
      </c>
      <c r="AX29" s="16" t="e">
        <v>#DIV/0!</v>
      </c>
      <c r="AY29" s="16" t="e">
        <v>#DIV/0!</v>
      </c>
      <c r="AZ29" s="16" t="e">
        <v>#DIV/0!</v>
      </c>
      <c r="BA29" s="16" t="e">
        <v>#DIV/0!</v>
      </c>
      <c r="BB29" s="16" t="e">
        <v>#DIV/0!</v>
      </c>
      <c r="BC29" s="16" t="e">
        <v>#DIV/0!</v>
      </c>
      <c r="BD29" s="16" t="e">
        <v>#DIV/0!</v>
      </c>
      <c r="BE29" s="16" t="e">
        <v>#DIV/0!</v>
      </c>
      <c r="BF29" s="16" t="e">
        <v>#DIV/0!</v>
      </c>
      <c r="BG29" s="16">
        <v>100</v>
      </c>
      <c r="BH29" s="16" t="e">
        <v>#DIV/0!</v>
      </c>
      <c r="BI29" s="16" t="e">
        <v>#DIV/0!</v>
      </c>
    </row>
    <row r="30" spans="1:61" customFormat="1" x14ac:dyDescent="0.25">
      <c r="A30" s="15"/>
      <c r="B30" s="15"/>
      <c r="C30" s="15"/>
      <c r="D30" s="15"/>
      <c r="E30" s="15" t="s">
        <v>112</v>
      </c>
      <c r="F30" s="16">
        <v>24.092426056607138</v>
      </c>
      <c r="G30" s="16">
        <v>0</v>
      </c>
      <c r="H30" s="16">
        <v>2.7777777777777777</v>
      </c>
      <c r="I30" s="16">
        <v>0</v>
      </c>
      <c r="J30" s="16">
        <v>50</v>
      </c>
      <c r="K30" s="16">
        <v>0</v>
      </c>
      <c r="L30" s="16">
        <v>0</v>
      </c>
      <c r="M30" s="16" t="e">
        <v>#DIV/0!</v>
      </c>
      <c r="N30" s="16">
        <v>16.666666666666664</v>
      </c>
      <c r="O30" s="16" t="e">
        <v>#DIV/0!</v>
      </c>
      <c r="P30" s="16" t="e">
        <v>#DIV/0!</v>
      </c>
      <c r="Q30" s="16">
        <v>9.0909090909090917</v>
      </c>
      <c r="R30" s="16" t="e">
        <v>#DIV/0!</v>
      </c>
      <c r="S30" s="16">
        <v>0</v>
      </c>
      <c r="T30" s="16">
        <v>0</v>
      </c>
      <c r="U30" s="16" t="e">
        <v>#DIV/0!</v>
      </c>
      <c r="V30" s="16">
        <v>0</v>
      </c>
      <c r="W30" s="16" t="e">
        <v>#DIV/0!</v>
      </c>
      <c r="X30" s="16">
        <v>25</v>
      </c>
      <c r="Y30" s="16">
        <v>0</v>
      </c>
      <c r="Z30" s="16">
        <v>0</v>
      </c>
      <c r="AA30" s="16">
        <v>0</v>
      </c>
      <c r="AB30" s="69">
        <v>24.380925428045845</v>
      </c>
      <c r="AC30" s="16">
        <v>14.285714285714285</v>
      </c>
      <c r="AD30" s="16">
        <v>0</v>
      </c>
      <c r="AE30" s="16">
        <v>0</v>
      </c>
      <c r="AF30" s="16" t="e">
        <v>#DIV/0!</v>
      </c>
      <c r="AG30" s="16" t="e">
        <v>#DIV/0!</v>
      </c>
      <c r="AH30" s="16" t="e">
        <v>#DIV/0!</v>
      </c>
      <c r="AI30" s="16">
        <v>0</v>
      </c>
      <c r="AJ30" s="69">
        <v>21.993127147766323</v>
      </c>
      <c r="AK30" s="16" t="e">
        <v>#DIV/0!</v>
      </c>
      <c r="AL30" s="16" t="e">
        <v>#DIV/0!</v>
      </c>
      <c r="AM30" s="16" t="e">
        <v>#DIV/0!</v>
      </c>
      <c r="AN30" s="16" t="e">
        <v>#DIV/0!</v>
      </c>
      <c r="AO30" s="16" t="e">
        <v>#DIV/0!</v>
      </c>
      <c r="AP30" s="16">
        <v>100</v>
      </c>
      <c r="AQ30" s="16" t="e">
        <v>#DIV/0!</v>
      </c>
      <c r="AR30" s="16" t="e">
        <v>#DIV/0!</v>
      </c>
      <c r="AS30" s="16" t="e">
        <v>#DIV/0!</v>
      </c>
      <c r="AT30" s="16" t="e">
        <v>#DIV/0!</v>
      </c>
      <c r="AU30" s="16" t="e">
        <v>#DIV/0!</v>
      </c>
      <c r="AV30" s="16" t="e">
        <v>#DIV/0!</v>
      </c>
      <c r="AW30" s="16" t="e">
        <v>#DIV/0!</v>
      </c>
      <c r="AX30" s="16" t="e">
        <v>#DIV/0!</v>
      </c>
      <c r="AY30" s="16" t="e">
        <v>#DIV/0!</v>
      </c>
      <c r="AZ30" s="16" t="e">
        <v>#DIV/0!</v>
      </c>
      <c r="BA30" s="16" t="e">
        <v>#DIV/0!</v>
      </c>
      <c r="BB30" s="16" t="e">
        <v>#DIV/0!</v>
      </c>
      <c r="BC30" s="16" t="e">
        <v>#DIV/0!</v>
      </c>
      <c r="BD30" s="16" t="e">
        <v>#DIV/0!</v>
      </c>
      <c r="BE30" s="16" t="e">
        <v>#DIV/0!</v>
      </c>
      <c r="BF30" s="16" t="e">
        <v>#DIV/0!</v>
      </c>
      <c r="BG30" s="16">
        <v>0</v>
      </c>
      <c r="BH30" s="16" t="e">
        <v>#DIV/0!</v>
      </c>
      <c r="BI30" s="16" t="e">
        <v>#DIV/0!</v>
      </c>
    </row>
    <row r="31" spans="1:61" customFormat="1" x14ac:dyDescent="0.25">
      <c r="A31" s="15"/>
      <c r="B31" s="15"/>
      <c r="C31" s="15" t="s">
        <v>136</v>
      </c>
      <c r="D31" s="15" t="s">
        <v>142</v>
      </c>
      <c r="E31" s="15" t="s">
        <v>113</v>
      </c>
      <c r="F31" s="15">
        <v>100</v>
      </c>
      <c r="G31" s="15">
        <v>100</v>
      </c>
      <c r="H31" s="15">
        <v>100</v>
      </c>
      <c r="I31" s="15">
        <v>100</v>
      </c>
      <c r="J31" s="15">
        <v>100</v>
      </c>
      <c r="K31" s="15">
        <v>100</v>
      </c>
      <c r="L31" s="15">
        <v>100</v>
      </c>
      <c r="M31" s="15">
        <v>100</v>
      </c>
      <c r="N31" s="15">
        <v>100</v>
      </c>
      <c r="O31" s="15">
        <v>100</v>
      </c>
      <c r="P31" s="15">
        <v>100</v>
      </c>
      <c r="Q31" s="15">
        <v>100</v>
      </c>
      <c r="R31" s="15">
        <v>100</v>
      </c>
      <c r="S31" s="15">
        <v>100</v>
      </c>
      <c r="T31" s="15">
        <v>100</v>
      </c>
      <c r="U31" s="15">
        <v>100</v>
      </c>
      <c r="V31" s="15">
        <v>100</v>
      </c>
      <c r="W31" s="15">
        <v>100</v>
      </c>
      <c r="X31" s="15">
        <v>100</v>
      </c>
      <c r="Y31" s="15">
        <v>100</v>
      </c>
      <c r="Z31" s="15">
        <v>100</v>
      </c>
      <c r="AA31" s="15">
        <v>100</v>
      </c>
      <c r="AB31" s="70">
        <v>100</v>
      </c>
      <c r="AC31" s="15">
        <v>100</v>
      </c>
      <c r="AD31" s="15">
        <v>100</v>
      </c>
      <c r="AE31" s="15">
        <v>100</v>
      </c>
      <c r="AF31" s="15">
        <v>100</v>
      </c>
      <c r="AG31" s="15">
        <v>100</v>
      </c>
      <c r="AH31" s="15">
        <v>100</v>
      </c>
      <c r="AI31" s="15">
        <v>100</v>
      </c>
      <c r="AJ31" s="70">
        <v>100</v>
      </c>
      <c r="AK31" s="15">
        <v>100</v>
      </c>
      <c r="AL31" s="15">
        <v>100</v>
      </c>
      <c r="AM31" s="15">
        <v>100</v>
      </c>
      <c r="AN31" s="15">
        <v>100</v>
      </c>
      <c r="AO31" s="15">
        <v>100</v>
      </c>
      <c r="AP31" s="15">
        <v>100</v>
      </c>
      <c r="AQ31" s="15">
        <v>100</v>
      </c>
      <c r="AR31" s="15">
        <v>100</v>
      </c>
      <c r="AS31" s="15">
        <v>100</v>
      </c>
      <c r="AT31" s="15">
        <v>100</v>
      </c>
      <c r="AU31" s="15">
        <v>100</v>
      </c>
      <c r="AV31" s="15">
        <v>100</v>
      </c>
      <c r="AW31" s="15">
        <v>100</v>
      </c>
      <c r="AX31" s="15">
        <v>100</v>
      </c>
      <c r="AY31" s="15">
        <v>100</v>
      </c>
      <c r="AZ31" s="15">
        <v>100</v>
      </c>
      <c r="BA31" s="15">
        <v>100</v>
      </c>
      <c r="BB31" s="15">
        <v>100</v>
      </c>
      <c r="BC31" s="15">
        <v>100</v>
      </c>
      <c r="BD31" s="15">
        <v>100</v>
      </c>
      <c r="BE31" s="15">
        <v>100</v>
      </c>
      <c r="BF31" s="15">
        <v>100</v>
      </c>
      <c r="BG31" s="15">
        <v>100</v>
      </c>
      <c r="BH31" s="15">
        <v>100</v>
      </c>
      <c r="BI31" s="15">
        <v>100</v>
      </c>
    </row>
    <row r="32" spans="1:61" customFormat="1" x14ac:dyDescent="0.25">
      <c r="A32" s="15"/>
      <c r="B32" s="15"/>
      <c r="C32" s="15"/>
      <c r="D32" s="15"/>
      <c r="E32" s="15" t="s">
        <v>111</v>
      </c>
      <c r="F32" s="16">
        <v>26.759927797833932</v>
      </c>
      <c r="G32" s="16">
        <v>0</v>
      </c>
      <c r="H32" s="16">
        <v>16.666666666666664</v>
      </c>
      <c r="I32" s="16">
        <v>0</v>
      </c>
      <c r="J32" s="16" t="e">
        <v>#DIV/0!</v>
      </c>
      <c r="K32" s="16">
        <v>25</v>
      </c>
      <c r="L32" s="16">
        <v>37.5</v>
      </c>
      <c r="M32" s="16">
        <v>50</v>
      </c>
      <c r="N32" s="16" t="e">
        <v>#DIV/0!</v>
      </c>
      <c r="O32" s="16" t="e">
        <v>#DIV/0!</v>
      </c>
      <c r="P32" s="16" t="e">
        <v>#DIV/0!</v>
      </c>
      <c r="Q32" s="16" t="e">
        <v>#DIV/0!</v>
      </c>
      <c r="R32" s="16">
        <v>0</v>
      </c>
      <c r="S32" s="16" t="e">
        <v>#DIV/0!</v>
      </c>
      <c r="T32" s="16" t="e">
        <v>#DIV/0!</v>
      </c>
      <c r="U32" s="16" t="e">
        <v>#DIV/0!</v>
      </c>
      <c r="V32" s="16" t="e">
        <v>#DIV/0!</v>
      </c>
      <c r="W32" s="16" t="e">
        <v>#DIV/0!</v>
      </c>
      <c r="X32" s="16">
        <v>20</v>
      </c>
      <c r="Y32" s="16" t="e">
        <v>#DIV/0!</v>
      </c>
      <c r="Z32" s="16" t="e">
        <v>#DIV/0!</v>
      </c>
      <c r="AA32" s="16" t="e">
        <v>#DIV/0!</v>
      </c>
      <c r="AB32" s="69">
        <v>26.978250809810273</v>
      </c>
      <c r="AC32" s="16">
        <v>0</v>
      </c>
      <c r="AD32" s="16" t="e">
        <v>#DIV/0!</v>
      </c>
      <c r="AE32" s="16" t="e">
        <v>#DIV/0!</v>
      </c>
      <c r="AF32" s="16" t="e">
        <v>#DIV/0!</v>
      </c>
      <c r="AG32" s="16" t="e">
        <v>#DIV/0!</v>
      </c>
      <c r="AH32" s="16" t="e">
        <v>#DIV/0!</v>
      </c>
      <c r="AI32" s="16" t="e">
        <v>#DIV/0!</v>
      </c>
      <c r="AJ32" s="69">
        <v>0</v>
      </c>
      <c r="AK32" s="16" t="e">
        <v>#DIV/0!</v>
      </c>
      <c r="AL32" s="16" t="e">
        <v>#DIV/0!</v>
      </c>
      <c r="AM32" s="16" t="e">
        <v>#DIV/0!</v>
      </c>
      <c r="AN32" s="16" t="e">
        <v>#DIV/0!</v>
      </c>
      <c r="AO32" s="16" t="e">
        <v>#DIV/0!</v>
      </c>
      <c r="AP32" s="16" t="e">
        <v>#DIV/0!</v>
      </c>
      <c r="AQ32" s="16" t="e">
        <v>#DIV/0!</v>
      </c>
      <c r="AR32" s="16" t="e">
        <v>#DIV/0!</v>
      </c>
      <c r="AS32" s="16" t="e">
        <v>#DIV/0!</v>
      </c>
      <c r="AT32" s="16" t="e">
        <v>#DIV/0!</v>
      </c>
      <c r="AU32" s="16" t="e">
        <v>#DIV/0!</v>
      </c>
      <c r="AV32" s="16" t="e">
        <v>#DIV/0!</v>
      </c>
      <c r="AW32" s="16">
        <v>0</v>
      </c>
      <c r="AX32" s="16" t="e">
        <v>#DIV/0!</v>
      </c>
      <c r="AY32" s="16" t="e">
        <v>#DIV/0!</v>
      </c>
      <c r="AZ32" s="16" t="e">
        <v>#DIV/0!</v>
      </c>
      <c r="BA32" s="16" t="e">
        <v>#DIV/0!</v>
      </c>
      <c r="BB32" s="16" t="e">
        <v>#DIV/0!</v>
      </c>
      <c r="BC32" s="16" t="e">
        <v>#DIV/0!</v>
      </c>
      <c r="BD32" s="16" t="e">
        <v>#DIV/0!</v>
      </c>
      <c r="BE32" s="16" t="e">
        <v>#DIV/0!</v>
      </c>
      <c r="BF32" s="16" t="e">
        <v>#DIV/0!</v>
      </c>
      <c r="BG32" s="16" t="e">
        <v>#DIV/0!</v>
      </c>
      <c r="BH32" s="16" t="e">
        <v>#DIV/0!</v>
      </c>
      <c r="BI32" s="16" t="e">
        <v>#DIV/0!</v>
      </c>
    </row>
    <row r="33" spans="1:61" customFormat="1" x14ac:dyDescent="0.25">
      <c r="A33" s="15"/>
      <c r="B33" s="15"/>
      <c r="C33" s="15"/>
      <c r="D33" s="15"/>
      <c r="E33" s="15" t="s">
        <v>114</v>
      </c>
      <c r="F33" s="16">
        <v>60.694945848375447</v>
      </c>
      <c r="G33" s="16">
        <v>100</v>
      </c>
      <c r="H33" s="16">
        <v>83.333333333333343</v>
      </c>
      <c r="I33" s="16">
        <v>100</v>
      </c>
      <c r="J33" s="16" t="e">
        <v>#DIV/0!</v>
      </c>
      <c r="K33" s="16">
        <v>75</v>
      </c>
      <c r="L33" s="16">
        <v>62.5</v>
      </c>
      <c r="M33" s="16">
        <v>50</v>
      </c>
      <c r="N33" s="16" t="e">
        <v>#DIV/0!</v>
      </c>
      <c r="O33" s="16" t="e">
        <v>#DIV/0!</v>
      </c>
      <c r="P33" s="16" t="e">
        <v>#DIV/0!</v>
      </c>
      <c r="Q33" s="16" t="e">
        <v>#DIV/0!</v>
      </c>
      <c r="R33" s="16">
        <v>100</v>
      </c>
      <c r="S33" s="16" t="e">
        <v>#DIV/0!</v>
      </c>
      <c r="T33" s="16" t="e">
        <v>#DIV/0!</v>
      </c>
      <c r="U33" s="16" t="e">
        <v>#DIV/0!</v>
      </c>
      <c r="V33" s="16" t="e">
        <v>#DIV/0!</v>
      </c>
      <c r="W33" s="16" t="e">
        <v>#DIV/0!</v>
      </c>
      <c r="X33" s="16">
        <v>80</v>
      </c>
      <c r="Y33" s="16" t="e">
        <v>#DIV/0!</v>
      </c>
      <c r="Z33" s="16" t="e">
        <v>#DIV/0!</v>
      </c>
      <c r="AA33" s="16" t="e">
        <v>#DIV/0!</v>
      </c>
      <c r="AB33" s="69">
        <v>60.157334567329947</v>
      </c>
      <c r="AC33" s="16">
        <v>100</v>
      </c>
      <c r="AD33" s="16" t="e">
        <v>#DIV/0!</v>
      </c>
      <c r="AE33" s="16" t="e">
        <v>#DIV/0!</v>
      </c>
      <c r="AF33" s="16" t="e">
        <v>#DIV/0!</v>
      </c>
      <c r="AG33" s="16" t="e">
        <v>#DIV/0!</v>
      </c>
      <c r="AH33" s="16" t="e">
        <v>#DIV/0!</v>
      </c>
      <c r="AI33" s="16" t="e">
        <v>#DIV/0!</v>
      </c>
      <c r="AJ33" s="69">
        <v>100</v>
      </c>
      <c r="AK33" s="16" t="e">
        <v>#DIV/0!</v>
      </c>
      <c r="AL33" s="16" t="e">
        <v>#DIV/0!</v>
      </c>
      <c r="AM33" s="16" t="e">
        <v>#DIV/0!</v>
      </c>
      <c r="AN33" s="16" t="e">
        <v>#DIV/0!</v>
      </c>
      <c r="AO33" s="16" t="e">
        <v>#DIV/0!</v>
      </c>
      <c r="AP33" s="16" t="e">
        <v>#DIV/0!</v>
      </c>
      <c r="AQ33" s="16" t="e">
        <v>#DIV/0!</v>
      </c>
      <c r="AR33" s="16" t="e">
        <v>#DIV/0!</v>
      </c>
      <c r="AS33" s="16" t="e">
        <v>#DIV/0!</v>
      </c>
      <c r="AT33" s="16" t="e">
        <v>#DIV/0!</v>
      </c>
      <c r="AU33" s="16" t="e">
        <v>#DIV/0!</v>
      </c>
      <c r="AV33" s="16" t="e">
        <v>#DIV/0!</v>
      </c>
      <c r="AW33" s="16">
        <v>100</v>
      </c>
      <c r="AX33" s="16" t="e">
        <v>#DIV/0!</v>
      </c>
      <c r="AY33" s="16" t="e">
        <v>#DIV/0!</v>
      </c>
      <c r="AZ33" s="16" t="e">
        <v>#DIV/0!</v>
      </c>
      <c r="BA33" s="16" t="e">
        <v>#DIV/0!</v>
      </c>
      <c r="BB33" s="16" t="e">
        <v>#DIV/0!</v>
      </c>
      <c r="BC33" s="16" t="e">
        <v>#DIV/0!</v>
      </c>
      <c r="BD33" s="16" t="e">
        <v>#DIV/0!</v>
      </c>
      <c r="BE33" s="16" t="e">
        <v>#DIV/0!</v>
      </c>
      <c r="BF33" s="16" t="e">
        <v>#DIV/0!</v>
      </c>
      <c r="BG33" s="16" t="e">
        <v>#DIV/0!</v>
      </c>
      <c r="BH33" s="16" t="e">
        <v>#DIV/0!</v>
      </c>
      <c r="BI33" s="16" t="e">
        <v>#DIV/0!</v>
      </c>
    </row>
    <row r="34" spans="1:61" customFormat="1" x14ac:dyDescent="0.25">
      <c r="A34" s="15"/>
      <c r="B34" s="15"/>
      <c r="C34" s="15"/>
      <c r="D34" s="15"/>
      <c r="E34" s="15" t="s">
        <v>112</v>
      </c>
      <c r="F34" s="16">
        <v>12.545126353790614</v>
      </c>
      <c r="G34" s="16">
        <v>0</v>
      </c>
      <c r="H34" s="16">
        <v>0</v>
      </c>
      <c r="I34" s="16">
        <v>0</v>
      </c>
      <c r="J34" s="16" t="e">
        <v>#DIV/0!</v>
      </c>
      <c r="K34" s="16">
        <v>0</v>
      </c>
      <c r="L34" s="16">
        <v>0</v>
      </c>
      <c r="M34" s="16">
        <v>0</v>
      </c>
      <c r="N34" s="16" t="e">
        <v>#DIV/0!</v>
      </c>
      <c r="O34" s="16" t="e">
        <v>#DIV/0!</v>
      </c>
      <c r="P34" s="16" t="e">
        <v>#DIV/0!</v>
      </c>
      <c r="Q34" s="16" t="e">
        <v>#DIV/0!</v>
      </c>
      <c r="R34" s="16">
        <v>0</v>
      </c>
      <c r="S34" s="16" t="e">
        <v>#DIV/0!</v>
      </c>
      <c r="T34" s="16" t="e">
        <v>#DIV/0!</v>
      </c>
      <c r="U34" s="16" t="e">
        <v>#DIV/0!</v>
      </c>
      <c r="V34" s="16" t="e">
        <v>#DIV/0!</v>
      </c>
      <c r="W34" s="16" t="e">
        <v>#DIV/0!</v>
      </c>
      <c r="X34" s="16">
        <v>0</v>
      </c>
      <c r="Y34" s="16" t="e">
        <v>#DIV/0!</v>
      </c>
      <c r="Z34" s="16" t="e">
        <v>#DIV/0!</v>
      </c>
      <c r="AA34" s="16" t="e">
        <v>#DIV/0!</v>
      </c>
      <c r="AB34" s="69">
        <v>12.864414622859787</v>
      </c>
      <c r="AC34" s="16">
        <v>0</v>
      </c>
      <c r="AD34" s="16" t="e">
        <v>#DIV/0!</v>
      </c>
      <c r="AE34" s="16" t="e">
        <v>#DIV/0!</v>
      </c>
      <c r="AF34" s="16" t="e">
        <v>#DIV/0!</v>
      </c>
      <c r="AG34" s="16" t="e">
        <v>#DIV/0!</v>
      </c>
      <c r="AH34" s="16" t="e">
        <v>#DIV/0!</v>
      </c>
      <c r="AI34" s="16" t="e">
        <v>#DIV/0!</v>
      </c>
      <c r="AJ34" s="69">
        <v>0</v>
      </c>
      <c r="AK34" s="16" t="e">
        <v>#DIV/0!</v>
      </c>
      <c r="AL34" s="16" t="e">
        <v>#DIV/0!</v>
      </c>
      <c r="AM34" s="16" t="e">
        <v>#DIV/0!</v>
      </c>
      <c r="AN34" s="16" t="e">
        <v>#DIV/0!</v>
      </c>
      <c r="AO34" s="16" t="e">
        <v>#DIV/0!</v>
      </c>
      <c r="AP34" s="16" t="e">
        <v>#DIV/0!</v>
      </c>
      <c r="AQ34" s="16" t="e">
        <v>#DIV/0!</v>
      </c>
      <c r="AR34" s="16" t="e">
        <v>#DIV/0!</v>
      </c>
      <c r="AS34" s="16" t="e">
        <v>#DIV/0!</v>
      </c>
      <c r="AT34" s="16" t="e">
        <v>#DIV/0!</v>
      </c>
      <c r="AU34" s="16" t="e">
        <v>#DIV/0!</v>
      </c>
      <c r="AV34" s="16" t="e">
        <v>#DIV/0!</v>
      </c>
      <c r="AW34" s="16">
        <v>0</v>
      </c>
      <c r="AX34" s="16" t="e">
        <v>#DIV/0!</v>
      </c>
      <c r="AY34" s="16" t="e">
        <v>#DIV/0!</v>
      </c>
      <c r="AZ34" s="16" t="e">
        <v>#DIV/0!</v>
      </c>
      <c r="BA34" s="16" t="e">
        <v>#DIV/0!</v>
      </c>
      <c r="BB34" s="16" t="e">
        <v>#DIV/0!</v>
      </c>
      <c r="BC34" s="16" t="e">
        <v>#DIV/0!</v>
      </c>
      <c r="BD34" s="16" t="e">
        <v>#DIV/0!</v>
      </c>
      <c r="BE34" s="16" t="e">
        <v>#DIV/0!</v>
      </c>
      <c r="BF34" s="16" t="e">
        <v>#DIV/0!</v>
      </c>
      <c r="BG34" s="16" t="e">
        <v>#DIV/0!</v>
      </c>
      <c r="BH34" s="16" t="e">
        <v>#DIV/0!</v>
      </c>
      <c r="BI34" s="16" t="e">
        <v>#DIV/0!</v>
      </c>
    </row>
    <row r="35" spans="1:61" customFormat="1" x14ac:dyDescent="0.25">
      <c r="A35" s="15"/>
      <c r="B35" s="15"/>
      <c r="C35" s="15" t="s">
        <v>136</v>
      </c>
      <c r="D35" s="15" t="s">
        <v>143</v>
      </c>
      <c r="E35" s="15" t="s">
        <v>113</v>
      </c>
      <c r="F35" s="15">
        <v>100</v>
      </c>
      <c r="G35" s="15">
        <v>100</v>
      </c>
      <c r="H35" s="15">
        <v>100</v>
      </c>
      <c r="I35" s="15">
        <v>100</v>
      </c>
      <c r="J35" s="15">
        <v>100</v>
      </c>
      <c r="K35" s="15">
        <v>100</v>
      </c>
      <c r="L35" s="15">
        <v>100</v>
      </c>
      <c r="M35" s="15">
        <v>100</v>
      </c>
      <c r="N35" s="15">
        <v>100</v>
      </c>
      <c r="O35" s="15">
        <v>100</v>
      </c>
      <c r="P35" s="15">
        <v>100</v>
      </c>
      <c r="Q35" s="15">
        <v>100</v>
      </c>
      <c r="R35" s="15">
        <v>100</v>
      </c>
      <c r="S35" s="15">
        <v>100</v>
      </c>
      <c r="T35" s="15">
        <v>100</v>
      </c>
      <c r="U35" s="15">
        <v>100</v>
      </c>
      <c r="V35" s="15">
        <v>100</v>
      </c>
      <c r="W35" s="15">
        <v>100</v>
      </c>
      <c r="X35" s="15">
        <v>100</v>
      </c>
      <c r="Y35" s="15">
        <v>100</v>
      </c>
      <c r="Z35" s="15">
        <v>100</v>
      </c>
      <c r="AA35" s="15">
        <v>100</v>
      </c>
      <c r="AB35" s="70">
        <v>100</v>
      </c>
      <c r="AC35" s="15">
        <v>100</v>
      </c>
      <c r="AD35" s="15">
        <v>100</v>
      </c>
      <c r="AE35" s="15">
        <v>100</v>
      </c>
      <c r="AF35" s="15">
        <v>100</v>
      </c>
      <c r="AG35" s="15">
        <v>100</v>
      </c>
      <c r="AH35" s="15">
        <v>100</v>
      </c>
      <c r="AI35" s="15">
        <v>100</v>
      </c>
      <c r="AJ35" s="70">
        <v>100</v>
      </c>
      <c r="AK35" s="15">
        <v>100</v>
      </c>
      <c r="AL35" s="15">
        <v>100</v>
      </c>
      <c r="AM35" s="15">
        <v>100</v>
      </c>
      <c r="AN35" s="15">
        <v>100</v>
      </c>
      <c r="AO35" s="15">
        <v>100</v>
      </c>
      <c r="AP35" s="15">
        <v>100</v>
      </c>
      <c r="AQ35" s="15">
        <v>100</v>
      </c>
      <c r="AR35" s="15">
        <v>100</v>
      </c>
      <c r="AS35" s="15">
        <v>100</v>
      </c>
      <c r="AT35" s="15">
        <v>100</v>
      </c>
      <c r="AU35" s="15">
        <v>100</v>
      </c>
      <c r="AV35" s="15">
        <v>100</v>
      </c>
      <c r="AW35" s="15">
        <v>100</v>
      </c>
      <c r="AX35" s="15">
        <v>100</v>
      </c>
      <c r="AY35" s="15">
        <v>100</v>
      </c>
      <c r="AZ35" s="15">
        <v>100</v>
      </c>
      <c r="BA35" s="15">
        <v>100</v>
      </c>
      <c r="BB35" s="15">
        <v>100</v>
      </c>
      <c r="BC35" s="15">
        <v>100</v>
      </c>
      <c r="BD35" s="15">
        <v>100</v>
      </c>
      <c r="BE35" s="15">
        <v>100</v>
      </c>
      <c r="BF35" s="15">
        <v>100</v>
      </c>
      <c r="BG35" s="15">
        <v>100</v>
      </c>
      <c r="BH35" s="15">
        <v>100</v>
      </c>
      <c r="BI35" s="15">
        <v>100</v>
      </c>
    </row>
    <row r="36" spans="1:61" customFormat="1" x14ac:dyDescent="0.25">
      <c r="A36" s="15"/>
      <c r="B36" s="15"/>
      <c r="C36" s="15"/>
      <c r="D36" s="15"/>
      <c r="E36" s="15" t="s">
        <v>111</v>
      </c>
      <c r="F36" s="16">
        <v>31.4601457794498</v>
      </c>
      <c r="G36" s="16">
        <v>50</v>
      </c>
      <c r="H36" s="16">
        <v>16.666666666666664</v>
      </c>
      <c r="I36" s="16" t="e">
        <v>#DIV/0!</v>
      </c>
      <c r="J36" s="16" t="e">
        <v>#DIV/0!</v>
      </c>
      <c r="K36" s="16">
        <v>21.052631578947366</v>
      </c>
      <c r="L36" s="16">
        <v>40</v>
      </c>
      <c r="M36" s="16" t="e">
        <v>#DIV/0!</v>
      </c>
      <c r="N36" s="16">
        <v>0</v>
      </c>
      <c r="O36" s="16">
        <v>0</v>
      </c>
      <c r="P36" s="16" t="e">
        <v>#DIV/0!</v>
      </c>
      <c r="Q36" s="16" t="e">
        <v>#DIV/0!</v>
      </c>
      <c r="R36" s="16">
        <v>0</v>
      </c>
      <c r="S36" s="16">
        <v>0</v>
      </c>
      <c r="T36" s="16" t="e">
        <v>#DIV/0!</v>
      </c>
      <c r="U36" s="16">
        <v>0</v>
      </c>
      <c r="V36" s="16" t="e">
        <v>#DIV/0!</v>
      </c>
      <c r="W36" s="16">
        <v>100</v>
      </c>
      <c r="X36" s="16" t="e">
        <v>#DIV/0!</v>
      </c>
      <c r="Y36" s="16" t="e">
        <v>#DIV/0!</v>
      </c>
      <c r="Z36" s="16">
        <v>40</v>
      </c>
      <c r="AA36" s="16" t="e">
        <v>#DIV/0!</v>
      </c>
      <c r="AB36" s="69">
        <v>31.987545407368966</v>
      </c>
      <c r="AC36" s="16">
        <v>0</v>
      </c>
      <c r="AD36" s="16" t="e">
        <v>#DIV/0!</v>
      </c>
      <c r="AE36" s="16">
        <v>25</v>
      </c>
      <c r="AF36" s="16">
        <v>0</v>
      </c>
      <c r="AG36" s="16" t="e">
        <v>#DIV/0!</v>
      </c>
      <c r="AH36" s="16">
        <v>0</v>
      </c>
      <c r="AI36" s="16" t="e">
        <v>#DIV/0!</v>
      </c>
      <c r="AJ36" s="69">
        <v>30.552889230178536</v>
      </c>
      <c r="AK36" s="16">
        <v>20</v>
      </c>
      <c r="AL36" s="16">
        <v>0</v>
      </c>
      <c r="AM36" s="16" t="e">
        <v>#DIV/0!</v>
      </c>
      <c r="AN36" s="16" t="e">
        <v>#DIV/0!</v>
      </c>
      <c r="AO36" s="16" t="e">
        <v>#DIV/0!</v>
      </c>
      <c r="AP36" s="16" t="e">
        <v>#DIV/0!</v>
      </c>
      <c r="AQ36" s="16" t="e">
        <v>#DIV/0!</v>
      </c>
      <c r="AR36" s="16" t="e">
        <v>#DIV/0!</v>
      </c>
      <c r="AS36" s="16" t="e">
        <v>#DIV/0!</v>
      </c>
      <c r="AT36" s="16" t="e">
        <v>#DIV/0!</v>
      </c>
      <c r="AU36" s="16" t="e">
        <v>#DIV/0!</v>
      </c>
      <c r="AV36" s="16" t="e">
        <v>#DIV/0!</v>
      </c>
      <c r="AW36" s="16" t="e">
        <v>#DIV/0!</v>
      </c>
      <c r="AX36" s="16" t="e">
        <v>#DIV/0!</v>
      </c>
      <c r="AY36" s="16" t="e">
        <v>#DIV/0!</v>
      </c>
      <c r="AZ36" s="16" t="e">
        <v>#DIV/0!</v>
      </c>
      <c r="BA36" s="16" t="e">
        <v>#DIV/0!</v>
      </c>
      <c r="BB36" s="16" t="e">
        <v>#DIV/0!</v>
      </c>
      <c r="BC36" s="16" t="e">
        <v>#DIV/0!</v>
      </c>
      <c r="BD36" s="16" t="e">
        <v>#DIV/0!</v>
      </c>
      <c r="BE36" s="16" t="e">
        <v>#DIV/0!</v>
      </c>
      <c r="BF36" s="16" t="e">
        <v>#DIV/0!</v>
      </c>
      <c r="BG36" s="16" t="e">
        <v>#DIV/0!</v>
      </c>
      <c r="BH36" s="16" t="e">
        <v>#DIV/0!</v>
      </c>
      <c r="BI36" s="16" t="e">
        <v>#DIV/0!</v>
      </c>
    </row>
    <row r="37" spans="1:61" customFormat="1" x14ac:dyDescent="0.25">
      <c r="A37" s="15"/>
      <c r="B37" s="15"/>
      <c r="C37" s="15"/>
      <c r="D37" s="15"/>
      <c r="E37" s="15" t="s">
        <v>114</v>
      </c>
      <c r="F37" s="16">
        <v>49.850525679352394</v>
      </c>
      <c r="G37" s="16">
        <v>50</v>
      </c>
      <c r="H37" s="16">
        <v>83.333333333333343</v>
      </c>
      <c r="I37" s="16" t="e">
        <v>#DIV/0!</v>
      </c>
      <c r="J37" s="16" t="e">
        <v>#DIV/0!</v>
      </c>
      <c r="K37" s="16">
        <v>78.94736842105263</v>
      </c>
      <c r="L37" s="16">
        <v>60</v>
      </c>
      <c r="M37" s="16" t="e">
        <v>#DIV/0!</v>
      </c>
      <c r="N37" s="16">
        <v>75</v>
      </c>
      <c r="O37" s="16">
        <v>66.666666666666657</v>
      </c>
      <c r="P37" s="16" t="e">
        <v>#DIV/0!</v>
      </c>
      <c r="Q37" s="16" t="e">
        <v>#DIV/0!</v>
      </c>
      <c r="R37" s="16">
        <v>100</v>
      </c>
      <c r="S37" s="16">
        <v>100</v>
      </c>
      <c r="T37" s="16" t="e">
        <v>#DIV/0!</v>
      </c>
      <c r="U37" s="16">
        <v>100</v>
      </c>
      <c r="V37" s="16" t="e">
        <v>#DIV/0!</v>
      </c>
      <c r="W37" s="16">
        <v>0</v>
      </c>
      <c r="X37" s="16" t="e">
        <v>#DIV/0!</v>
      </c>
      <c r="Y37" s="16" t="e">
        <v>#DIV/0!</v>
      </c>
      <c r="Z37" s="16">
        <v>20</v>
      </c>
      <c r="AA37" s="16" t="e">
        <v>#DIV/0!</v>
      </c>
      <c r="AB37" s="69">
        <v>49.67825635703165</v>
      </c>
      <c r="AC37" s="16">
        <v>100</v>
      </c>
      <c r="AD37" s="16" t="e">
        <v>#DIV/0!</v>
      </c>
      <c r="AE37" s="16">
        <v>75</v>
      </c>
      <c r="AF37" s="16">
        <v>100</v>
      </c>
      <c r="AG37" s="16" t="e">
        <v>#DIV/0!</v>
      </c>
      <c r="AH37" s="16">
        <v>100</v>
      </c>
      <c r="AI37" s="16" t="e">
        <v>#DIV/0!</v>
      </c>
      <c r="AJ37" s="69">
        <v>49.990401228642732</v>
      </c>
      <c r="AK37" s="16">
        <v>80</v>
      </c>
      <c r="AL37" s="16">
        <v>100</v>
      </c>
      <c r="AM37" s="16" t="e">
        <v>#DIV/0!</v>
      </c>
      <c r="AN37" s="16" t="e">
        <v>#DIV/0!</v>
      </c>
      <c r="AO37" s="16" t="e">
        <v>#DIV/0!</v>
      </c>
      <c r="AP37" s="16" t="e">
        <v>#DIV/0!</v>
      </c>
      <c r="AQ37" s="16" t="e">
        <v>#DIV/0!</v>
      </c>
      <c r="AR37" s="16" t="e">
        <v>#DIV/0!</v>
      </c>
      <c r="AS37" s="16" t="e">
        <v>#DIV/0!</v>
      </c>
      <c r="AT37" s="16" t="e">
        <v>#DIV/0!</v>
      </c>
      <c r="AU37" s="16" t="e">
        <v>#DIV/0!</v>
      </c>
      <c r="AV37" s="16" t="e">
        <v>#DIV/0!</v>
      </c>
      <c r="AW37" s="16" t="e">
        <v>#DIV/0!</v>
      </c>
      <c r="AX37" s="16" t="e">
        <v>#DIV/0!</v>
      </c>
      <c r="AY37" s="16" t="e">
        <v>#DIV/0!</v>
      </c>
      <c r="AZ37" s="16" t="e">
        <v>#DIV/0!</v>
      </c>
      <c r="BA37" s="16" t="e">
        <v>#DIV/0!</v>
      </c>
      <c r="BB37" s="16" t="e">
        <v>#DIV/0!</v>
      </c>
      <c r="BC37" s="16" t="e">
        <v>#DIV/0!</v>
      </c>
      <c r="BD37" s="16" t="e">
        <v>#DIV/0!</v>
      </c>
      <c r="BE37" s="16" t="e">
        <v>#DIV/0!</v>
      </c>
      <c r="BF37" s="16" t="e">
        <v>#DIV/0!</v>
      </c>
      <c r="BG37" s="16" t="e">
        <v>#DIV/0!</v>
      </c>
      <c r="BH37" s="16" t="e">
        <v>#DIV/0!</v>
      </c>
      <c r="BI37" s="16" t="e">
        <v>#DIV/0!</v>
      </c>
    </row>
    <row r="38" spans="1:61" customFormat="1" x14ac:dyDescent="0.25">
      <c r="A38" s="15"/>
      <c r="B38" s="15"/>
      <c r="C38" s="15"/>
      <c r="D38" s="15"/>
      <c r="E38" s="15" t="s">
        <v>112</v>
      </c>
      <c r="F38" s="16">
        <v>18.68932854119781</v>
      </c>
      <c r="G38" s="16">
        <v>0</v>
      </c>
      <c r="H38" s="16">
        <v>0</v>
      </c>
      <c r="I38" s="16" t="e">
        <v>#DIV/0!</v>
      </c>
      <c r="J38" s="16" t="e">
        <v>#DIV/0!</v>
      </c>
      <c r="K38" s="16">
        <v>0</v>
      </c>
      <c r="L38" s="16">
        <v>0</v>
      </c>
      <c r="M38" s="16" t="e">
        <v>#DIV/0!</v>
      </c>
      <c r="N38" s="16">
        <v>25</v>
      </c>
      <c r="O38" s="16">
        <v>33.333333333333329</v>
      </c>
      <c r="P38" s="16" t="e">
        <v>#DIV/0!</v>
      </c>
      <c r="Q38" s="16" t="e">
        <v>#DIV/0!</v>
      </c>
      <c r="R38" s="16">
        <v>0</v>
      </c>
      <c r="S38" s="16">
        <v>0</v>
      </c>
      <c r="T38" s="16" t="e">
        <v>#DIV/0!</v>
      </c>
      <c r="U38" s="16">
        <v>0</v>
      </c>
      <c r="V38" s="16" t="e">
        <v>#DIV/0!</v>
      </c>
      <c r="W38" s="16">
        <v>0</v>
      </c>
      <c r="X38" s="16" t="e">
        <v>#DIV/0!</v>
      </c>
      <c r="Y38" s="16" t="e">
        <v>#DIV/0!</v>
      </c>
      <c r="Z38" s="16">
        <v>40</v>
      </c>
      <c r="AA38" s="16" t="e">
        <v>#DIV/0!</v>
      </c>
      <c r="AB38" s="69">
        <v>18.334198235599377</v>
      </c>
      <c r="AC38" s="16">
        <v>0</v>
      </c>
      <c r="AD38" s="16" t="e">
        <v>#DIV/0!</v>
      </c>
      <c r="AE38" s="16">
        <v>0</v>
      </c>
      <c r="AF38" s="16">
        <v>0</v>
      </c>
      <c r="AG38" s="16" t="e">
        <v>#DIV/0!</v>
      </c>
      <c r="AH38" s="16">
        <v>0</v>
      </c>
      <c r="AI38" s="16" t="e">
        <v>#DIV/0!</v>
      </c>
      <c r="AJ38" s="69">
        <v>19.456709541178729</v>
      </c>
      <c r="AK38" s="16">
        <v>0</v>
      </c>
      <c r="AL38" s="16">
        <v>0</v>
      </c>
      <c r="AM38" s="16" t="e">
        <v>#DIV/0!</v>
      </c>
      <c r="AN38" s="16" t="e">
        <v>#DIV/0!</v>
      </c>
      <c r="AO38" s="16" t="e">
        <v>#DIV/0!</v>
      </c>
      <c r="AP38" s="16" t="e">
        <v>#DIV/0!</v>
      </c>
      <c r="AQ38" s="16" t="e">
        <v>#DIV/0!</v>
      </c>
      <c r="AR38" s="16" t="e">
        <v>#DIV/0!</v>
      </c>
      <c r="AS38" s="16" t="e">
        <v>#DIV/0!</v>
      </c>
      <c r="AT38" s="16" t="e">
        <v>#DIV/0!</v>
      </c>
      <c r="AU38" s="16" t="e">
        <v>#DIV/0!</v>
      </c>
      <c r="AV38" s="16" t="e">
        <v>#DIV/0!</v>
      </c>
      <c r="AW38" s="16" t="e">
        <v>#DIV/0!</v>
      </c>
      <c r="AX38" s="16" t="e">
        <v>#DIV/0!</v>
      </c>
      <c r="AY38" s="16" t="e">
        <v>#DIV/0!</v>
      </c>
      <c r="AZ38" s="16" t="e">
        <v>#DIV/0!</v>
      </c>
      <c r="BA38" s="16" t="e">
        <v>#DIV/0!</v>
      </c>
      <c r="BB38" s="16" t="e">
        <v>#DIV/0!</v>
      </c>
      <c r="BC38" s="16" t="e">
        <v>#DIV/0!</v>
      </c>
      <c r="BD38" s="16" t="e">
        <v>#DIV/0!</v>
      </c>
      <c r="BE38" s="16" t="e">
        <v>#DIV/0!</v>
      </c>
      <c r="BF38" s="16" t="e">
        <v>#DIV/0!</v>
      </c>
      <c r="BG38" s="16" t="e">
        <v>#DIV/0!</v>
      </c>
      <c r="BH38" s="16" t="e">
        <v>#DIV/0!</v>
      </c>
      <c r="BI38" s="16" t="e">
        <v>#DIV/0!</v>
      </c>
    </row>
    <row r="39" spans="1:61" customFormat="1" x14ac:dyDescent="0.25">
      <c r="A39" s="15"/>
      <c r="B39" s="15"/>
      <c r="C39" s="15" t="s">
        <v>136</v>
      </c>
      <c r="D39" s="15" t="s">
        <v>144</v>
      </c>
      <c r="E39" s="15" t="s">
        <v>113</v>
      </c>
      <c r="F39" s="15">
        <v>100</v>
      </c>
      <c r="G39" s="15">
        <v>100</v>
      </c>
      <c r="H39" s="15">
        <v>100</v>
      </c>
      <c r="I39" s="15">
        <v>100</v>
      </c>
      <c r="J39" s="15">
        <v>100</v>
      </c>
      <c r="K39" s="15">
        <v>100</v>
      </c>
      <c r="L39" s="15">
        <v>100</v>
      </c>
      <c r="M39" s="15">
        <v>100</v>
      </c>
      <c r="N39" s="15">
        <v>100</v>
      </c>
      <c r="O39" s="15">
        <v>100</v>
      </c>
      <c r="P39" s="15">
        <v>100</v>
      </c>
      <c r="Q39" s="15">
        <v>100</v>
      </c>
      <c r="R39" s="15">
        <v>100</v>
      </c>
      <c r="S39" s="15">
        <v>100</v>
      </c>
      <c r="T39" s="15">
        <v>100</v>
      </c>
      <c r="U39" s="15">
        <v>100</v>
      </c>
      <c r="V39" s="15">
        <v>100</v>
      </c>
      <c r="W39" s="15">
        <v>100</v>
      </c>
      <c r="X39" s="15">
        <v>100</v>
      </c>
      <c r="Y39" s="15">
        <v>100</v>
      </c>
      <c r="Z39" s="15">
        <v>100</v>
      </c>
      <c r="AA39" s="15">
        <v>100</v>
      </c>
      <c r="AB39" s="70">
        <v>100</v>
      </c>
      <c r="AC39" s="15">
        <v>100</v>
      </c>
      <c r="AD39" s="15">
        <v>100</v>
      </c>
      <c r="AE39" s="15">
        <v>100</v>
      </c>
      <c r="AF39" s="15">
        <v>100</v>
      </c>
      <c r="AG39" s="15">
        <v>100</v>
      </c>
      <c r="AH39" s="15">
        <v>100</v>
      </c>
      <c r="AI39" s="15">
        <v>100</v>
      </c>
      <c r="AJ39" s="70">
        <v>100</v>
      </c>
      <c r="AK39" s="15">
        <v>100</v>
      </c>
      <c r="AL39" s="15">
        <v>100</v>
      </c>
      <c r="AM39" s="15">
        <v>100</v>
      </c>
      <c r="AN39" s="15">
        <v>100</v>
      </c>
      <c r="AO39" s="15">
        <v>100</v>
      </c>
      <c r="AP39" s="15">
        <v>100</v>
      </c>
      <c r="AQ39" s="15">
        <v>100</v>
      </c>
      <c r="AR39" s="15">
        <v>100</v>
      </c>
      <c r="AS39" s="15">
        <v>100</v>
      </c>
      <c r="AT39" s="15">
        <v>100</v>
      </c>
      <c r="AU39" s="15">
        <v>100</v>
      </c>
      <c r="AV39" s="15">
        <v>100</v>
      </c>
      <c r="AW39" s="15">
        <v>100</v>
      </c>
      <c r="AX39" s="15">
        <v>100</v>
      </c>
      <c r="AY39" s="15">
        <v>100</v>
      </c>
      <c r="AZ39" s="15">
        <v>100</v>
      </c>
      <c r="BA39" s="15">
        <v>100</v>
      </c>
      <c r="BB39" s="15">
        <v>100</v>
      </c>
      <c r="BC39" s="15">
        <v>100</v>
      </c>
      <c r="BD39" s="15">
        <v>100</v>
      </c>
      <c r="BE39" s="15">
        <v>100</v>
      </c>
      <c r="BF39" s="15">
        <v>100</v>
      </c>
      <c r="BG39" s="15">
        <v>100</v>
      </c>
      <c r="BH39" s="15">
        <v>100</v>
      </c>
      <c r="BI39" s="15">
        <v>100</v>
      </c>
    </row>
    <row r="40" spans="1:61" customFormat="1" x14ac:dyDescent="0.25">
      <c r="A40" s="15"/>
      <c r="B40" s="15"/>
      <c r="C40" s="15"/>
      <c r="D40" s="15"/>
      <c r="E40" s="15" t="s">
        <v>111</v>
      </c>
      <c r="F40" s="16">
        <v>18.302387267904511</v>
      </c>
      <c r="G40" s="16">
        <v>0</v>
      </c>
      <c r="H40" s="16">
        <v>0</v>
      </c>
      <c r="I40" s="16" t="e">
        <v>#DIV/0!</v>
      </c>
      <c r="J40" s="16" t="e">
        <v>#DIV/0!</v>
      </c>
      <c r="K40" s="16">
        <v>22.222222222222221</v>
      </c>
      <c r="L40" s="16">
        <v>0</v>
      </c>
      <c r="M40" s="16" t="e">
        <v>#DIV/0!</v>
      </c>
      <c r="N40" s="16">
        <v>25</v>
      </c>
      <c r="O40" s="16">
        <v>0</v>
      </c>
      <c r="P40" s="16" t="e">
        <v>#DIV/0!</v>
      </c>
      <c r="Q40" s="16">
        <v>0</v>
      </c>
      <c r="R40" s="16" t="e">
        <v>#DIV/0!</v>
      </c>
      <c r="S40" s="16">
        <v>0</v>
      </c>
      <c r="T40" s="16" t="e">
        <v>#DIV/0!</v>
      </c>
      <c r="U40" s="16" t="e">
        <v>#DIV/0!</v>
      </c>
      <c r="V40" s="16">
        <v>0</v>
      </c>
      <c r="W40" s="16" t="e">
        <v>#DIV/0!</v>
      </c>
      <c r="X40" s="16" t="e">
        <v>#DIV/0!</v>
      </c>
      <c r="Y40" s="16" t="e">
        <v>#DIV/0!</v>
      </c>
      <c r="Z40" s="16" t="e">
        <v>#DIV/0!</v>
      </c>
      <c r="AA40" s="16" t="e">
        <v>#DIV/0!</v>
      </c>
      <c r="AB40" s="69">
        <v>20.123839009287924</v>
      </c>
      <c r="AC40" s="16">
        <v>12.5</v>
      </c>
      <c r="AD40" s="16" t="e">
        <v>#DIV/0!</v>
      </c>
      <c r="AE40" s="16">
        <v>0</v>
      </c>
      <c r="AF40" s="16" t="e">
        <v>#DIV/0!</v>
      </c>
      <c r="AG40" s="16" t="e">
        <v>#DIV/0!</v>
      </c>
      <c r="AH40" s="16">
        <v>0</v>
      </c>
      <c r="AI40" s="16" t="e">
        <v>#DIV/0!</v>
      </c>
      <c r="AJ40" s="69">
        <v>0</v>
      </c>
      <c r="AK40" s="16" t="e">
        <v>#DIV/0!</v>
      </c>
      <c r="AL40" s="16" t="e">
        <v>#DIV/0!</v>
      </c>
      <c r="AM40" s="16" t="e">
        <v>#DIV/0!</v>
      </c>
      <c r="AN40" s="16" t="e">
        <v>#DIV/0!</v>
      </c>
      <c r="AO40" s="16" t="e">
        <v>#DIV/0!</v>
      </c>
      <c r="AP40" s="16" t="e">
        <v>#DIV/0!</v>
      </c>
      <c r="AQ40" s="16" t="e">
        <v>#DIV/0!</v>
      </c>
      <c r="AR40" s="16" t="e">
        <v>#DIV/0!</v>
      </c>
      <c r="AS40" s="16" t="e">
        <v>#DIV/0!</v>
      </c>
      <c r="AT40" s="16" t="e">
        <v>#DIV/0!</v>
      </c>
      <c r="AU40" s="16" t="e">
        <v>#DIV/0!</v>
      </c>
      <c r="AV40" s="16" t="e">
        <v>#DIV/0!</v>
      </c>
      <c r="AW40" s="16" t="e">
        <v>#DIV/0!</v>
      </c>
      <c r="AX40" s="16" t="e">
        <v>#DIV/0!</v>
      </c>
      <c r="AY40" s="16" t="e">
        <v>#DIV/0!</v>
      </c>
      <c r="AZ40" s="16" t="e">
        <v>#DIV/0!</v>
      </c>
      <c r="BA40" s="16" t="e">
        <v>#DIV/0!</v>
      </c>
      <c r="BB40" s="16" t="e">
        <v>#DIV/0!</v>
      </c>
      <c r="BC40" s="16" t="e">
        <v>#DIV/0!</v>
      </c>
      <c r="BD40" s="16" t="e">
        <v>#DIV/0!</v>
      </c>
      <c r="BE40" s="16" t="e">
        <v>#DIV/0!</v>
      </c>
      <c r="BF40" s="16" t="e">
        <v>#DIV/0!</v>
      </c>
      <c r="BG40" s="16" t="e">
        <v>#DIV/0!</v>
      </c>
      <c r="BH40" s="16" t="e">
        <v>#DIV/0!</v>
      </c>
      <c r="BI40" s="16" t="e">
        <v>#DIV/0!</v>
      </c>
    </row>
    <row r="41" spans="1:61" customFormat="1" x14ac:dyDescent="0.25">
      <c r="A41" s="15"/>
      <c r="B41" s="15"/>
      <c r="C41" s="15"/>
      <c r="D41" s="15"/>
      <c r="E41" s="15" t="s">
        <v>114</v>
      </c>
      <c r="F41" s="16">
        <v>80.901856763925721</v>
      </c>
      <c r="G41" s="16">
        <v>100</v>
      </c>
      <c r="H41" s="16">
        <v>100</v>
      </c>
      <c r="I41" s="16" t="e">
        <v>#DIV/0!</v>
      </c>
      <c r="J41" s="16" t="e">
        <v>#DIV/0!</v>
      </c>
      <c r="K41" s="16">
        <v>77.777777777777786</v>
      </c>
      <c r="L41" s="16">
        <v>100</v>
      </c>
      <c r="M41" s="16" t="e">
        <v>#DIV/0!</v>
      </c>
      <c r="N41" s="16">
        <v>75</v>
      </c>
      <c r="O41" s="16">
        <v>100</v>
      </c>
      <c r="P41" s="16" t="e">
        <v>#DIV/0!</v>
      </c>
      <c r="Q41" s="16">
        <v>100</v>
      </c>
      <c r="R41" s="16" t="e">
        <v>#DIV/0!</v>
      </c>
      <c r="S41" s="16">
        <v>100</v>
      </c>
      <c r="T41" s="16" t="e">
        <v>#DIV/0!</v>
      </c>
      <c r="U41" s="16" t="e">
        <v>#DIV/0!</v>
      </c>
      <c r="V41" s="16">
        <v>100</v>
      </c>
      <c r="W41" s="16" t="e">
        <v>#DIV/0!</v>
      </c>
      <c r="X41" s="16" t="e">
        <v>#DIV/0!</v>
      </c>
      <c r="Y41" s="16" t="e">
        <v>#DIV/0!</v>
      </c>
      <c r="Z41" s="16" t="e">
        <v>#DIV/0!</v>
      </c>
      <c r="AA41" s="16" t="e">
        <v>#DIV/0!</v>
      </c>
      <c r="AB41" s="69">
        <v>79.256965944272451</v>
      </c>
      <c r="AC41" s="16">
        <v>87.5</v>
      </c>
      <c r="AD41" s="16" t="e">
        <v>#DIV/0!</v>
      </c>
      <c r="AE41" s="16">
        <v>100</v>
      </c>
      <c r="AF41" s="16" t="e">
        <v>#DIV/0!</v>
      </c>
      <c r="AG41" s="16" t="e">
        <v>#DIV/0!</v>
      </c>
      <c r="AH41" s="16">
        <v>100</v>
      </c>
      <c r="AI41" s="16" t="e">
        <v>#DIV/0!</v>
      </c>
      <c r="AJ41" s="69">
        <v>75</v>
      </c>
      <c r="AK41" s="16" t="e">
        <v>#DIV/0!</v>
      </c>
      <c r="AL41" s="16" t="e">
        <v>#DIV/0!</v>
      </c>
      <c r="AM41" s="16" t="e">
        <v>#DIV/0!</v>
      </c>
      <c r="AN41" s="16" t="e">
        <v>#DIV/0!</v>
      </c>
      <c r="AO41" s="16" t="e">
        <v>#DIV/0!</v>
      </c>
      <c r="AP41" s="16" t="e">
        <v>#DIV/0!</v>
      </c>
      <c r="AQ41" s="16" t="e">
        <v>#DIV/0!</v>
      </c>
      <c r="AR41" s="16" t="e">
        <v>#DIV/0!</v>
      </c>
      <c r="AS41" s="16" t="e">
        <v>#DIV/0!</v>
      </c>
      <c r="AT41" s="16" t="e">
        <v>#DIV/0!</v>
      </c>
      <c r="AU41" s="16" t="e">
        <v>#DIV/0!</v>
      </c>
      <c r="AV41" s="16" t="e">
        <v>#DIV/0!</v>
      </c>
      <c r="AW41" s="16" t="e">
        <v>#DIV/0!</v>
      </c>
      <c r="AX41" s="16" t="e">
        <v>#DIV/0!</v>
      </c>
      <c r="AY41" s="16" t="e">
        <v>#DIV/0!</v>
      </c>
      <c r="AZ41" s="16" t="e">
        <v>#DIV/0!</v>
      </c>
      <c r="BA41" s="16" t="e">
        <v>#DIV/0!</v>
      </c>
      <c r="BB41" s="16" t="e">
        <v>#DIV/0!</v>
      </c>
      <c r="BC41" s="16" t="e">
        <v>#DIV/0!</v>
      </c>
      <c r="BD41" s="16" t="e">
        <v>#DIV/0!</v>
      </c>
      <c r="BE41" s="16" t="e">
        <v>#DIV/0!</v>
      </c>
      <c r="BF41" s="16" t="e">
        <v>#DIV/0!</v>
      </c>
      <c r="BG41" s="16" t="e">
        <v>#DIV/0!</v>
      </c>
      <c r="BH41" s="16" t="e">
        <v>#DIV/0!</v>
      </c>
      <c r="BI41" s="16" t="e">
        <v>#DIV/0!</v>
      </c>
    </row>
    <row r="42" spans="1:61" customFormat="1" x14ac:dyDescent="0.25">
      <c r="A42" s="15"/>
      <c r="B42" s="15"/>
      <c r="C42" s="15"/>
      <c r="D42" s="15"/>
      <c r="E42" s="15" t="s">
        <v>112</v>
      </c>
      <c r="F42" s="16">
        <v>0.79575596816976124</v>
      </c>
      <c r="G42" s="16">
        <v>0</v>
      </c>
      <c r="H42" s="16">
        <v>0</v>
      </c>
      <c r="I42" s="16" t="e">
        <v>#DIV/0!</v>
      </c>
      <c r="J42" s="16" t="e">
        <v>#DIV/0!</v>
      </c>
      <c r="K42" s="16">
        <v>0</v>
      </c>
      <c r="L42" s="16">
        <v>0</v>
      </c>
      <c r="M42" s="16" t="e">
        <v>#DIV/0!</v>
      </c>
      <c r="N42" s="16">
        <v>0</v>
      </c>
      <c r="O42" s="16">
        <v>0</v>
      </c>
      <c r="P42" s="16" t="e">
        <v>#DIV/0!</v>
      </c>
      <c r="Q42" s="16">
        <v>0</v>
      </c>
      <c r="R42" s="16" t="e">
        <v>#DIV/0!</v>
      </c>
      <c r="S42" s="16">
        <v>0</v>
      </c>
      <c r="T42" s="16" t="e">
        <v>#DIV/0!</v>
      </c>
      <c r="U42" s="16" t="e">
        <v>#DIV/0!</v>
      </c>
      <c r="V42" s="16">
        <v>0</v>
      </c>
      <c r="W42" s="16" t="e">
        <v>#DIV/0!</v>
      </c>
      <c r="X42" s="16" t="e">
        <v>#DIV/0!</v>
      </c>
      <c r="Y42" s="16" t="e">
        <v>#DIV/0!</v>
      </c>
      <c r="Z42" s="16" t="e">
        <v>#DIV/0!</v>
      </c>
      <c r="AA42" s="16" t="e">
        <v>#DIV/0!</v>
      </c>
      <c r="AB42" s="69">
        <v>0.61919504643962853</v>
      </c>
      <c r="AC42" s="16">
        <v>0</v>
      </c>
      <c r="AD42" s="16" t="e">
        <v>#DIV/0!</v>
      </c>
      <c r="AE42" s="16">
        <v>0</v>
      </c>
      <c r="AF42" s="16" t="e">
        <v>#DIV/0!</v>
      </c>
      <c r="AG42" s="16" t="e">
        <v>#DIV/0!</v>
      </c>
      <c r="AH42" s="16">
        <v>0</v>
      </c>
      <c r="AI42" s="16" t="e">
        <v>#DIV/0!</v>
      </c>
      <c r="AJ42" s="69">
        <v>25</v>
      </c>
      <c r="AK42" s="16" t="e">
        <v>#DIV/0!</v>
      </c>
      <c r="AL42" s="16" t="e">
        <v>#DIV/0!</v>
      </c>
      <c r="AM42" s="16" t="e">
        <v>#DIV/0!</v>
      </c>
      <c r="AN42" s="16" t="e">
        <v>#DIV/0!</v>
      </c>
      <c r="AO42" s="16" t="e">
        <v>#DIV/0!</v>
      </c>
      <c r="AP42" s="16" t="e">
        <v>#DIV/0!</v>
      </c>
      <c r="AQ42" s="16" t="e">
        <v>#DIV/0!</v>
      </c>
      <c r="AR42" s="16" t="e">
        <v>#DIV/0!</v>
      </c>
      <c r="AS42" s="16" t="e">
        <v>#DIV/0!</v>
      </c>
      <c r="AT42" s="16" t="e">
        <v>#DIV/0!</v>
      </c>
      <c r="AU42" s="16" t="e">
        <v>#DIV/0!</v>
      </c>
      <c r="AV42" s="16" t="e">
        <v>#DIV/0!</v>
      </c>
      <c r="AW42" s="16" t="e">
        <v>#DIV/0!</v>
      </c>
      <c r="AX42" s="16" t="e">
        <v>#DIV/0!</v>
      </c>
      <c r="AY42" s="16" t="e">
        <v>#DIV/0!</v>
      </c>
      <c r="AZ42" s="16" t="e">
        <v>#DIV/0!</v>
      </c>
      <c r="BA42" s="16" t="e">
        <v>#DIV/0!</v>
      </c>
      <c r="BB42" s="16" t="e">
        <v>#DIV/0!</v>
      </c>
      <c r="BC42" s="16" t="e">
        <v>#DIV/0!</v>
      </c>
      <c r="BD42" s="16" t="e">
        <v>#DIV/0!</v>
      </c>
      <c r="BE42" s="16" t="e">
        <v>#DIV/0!</v>
      </c>
      <c r="BF42" s="16" t="e">
        <v>#DIV/0!</v>
      </c>
      <c r="BG42" s="16" t="e">
        <v>#DIV/0!</v>
      </c>
      <c r="BH42" s="16" t="e">
        <v>#DIV/0!</v>
      </c>
      <c r="BI42" s="16" t="e">
        <v>#DIV/0!</v>
      </c>
    </row>
    <row r="43" spans="1:61" customFormat="1" x14ac:dyDescent="0.25">
      <c r="A43" s="15"/>
      <c r="B43" s="15"/>
      <c r="C43" s="15" t="s">
        <v>136</v>
      </c>
      <c r="D43" s="15" t="s">
        <v>145</v>
      </c>
      <c r="E43" s="15" t="s">
        <v>113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5">
        <v>100</v>
      </c>
      <c r="P43" s="15">
        <v>100</v>
      </c>
      <c r="Q43" s="15">
        <v>100</v>
      </c>
      <c r="R43" s="15">
        <v>100</v>
      </c>
      <c r="S43" s="15">
        <v>100</v>
      </c>
      <c r="T43" s="15">
        <v>100</v>
      </c>
      <c r="U43" s="15">
        <v>100</v>
      </c>
      <c r="V43" s="15">
        <v>100</v>
      </c>
      <c r="W43" s="15">
        <v>100</v>
      </c>
      <c r="X43" s="15">
        <v>100</v>
      </c>
      <c r="Y43" s="15">
        <v>100</v>
      </c>
      <c r="Z43" s="15">
        <v>100</v>
      </c>
      <c r="AA43" s="15">
        <v>100</v>
      </c>
      <c r="AB43" s="70">
        <v>100</v>
      </c>
      <c r="AC43" s="15">
        <v>100</v>
      </c>
      <c r="AD43" s="15">
        <v>100</v>
      </c>
      <c r="AE43" s="15">
        <v>100</v>
      </c>
      <c r="AF43" s="15">
        <v>100</v>
      </c>
      <c r="AG43" s="15">
        <v>100</v>
      </c>
      <c r="AH43" s="15">
        <v>100</v>
      </c>
      <c r="AI43" s="15">
        <v>100</v>
      </c>
      <c r="AJ43" s="70">
        <v>100</v>
      </c>
      <c r="AK43" s="15">
        <v>100</v>
      </c>
      <c r="AL43" s="15">
        <v>100</v>
      </c>
      <c r="AM43" s="15">
        <v>100</v>
      </c>
      <c r="AN43" s="15">
        <v>100</v>
      </c>
      <c r="AO43" s="15">
        <v>100</v>
      </c>
      <c r="AP43" s="15">
        <v>100</v>
      </c>
      <c r="AQ43" s="15">
        <v>100</v>
      </c>
      <c r="AR43" s="15">
        <v>100</v>
      </c>
      <c r="AS43" s="15">
        <v>100</v>
      </c>
      <c r="AT43" s="15">
        <v>100</v>
      </c>
      <c r="AU43" s="15">
        <v>100</v>
      </c>
      <c r="AV43" s="15">
        <v>100</v>
      </c>
      <c r="AW43" s="15">
        <v>100</v>
      </c>
      <c r="AX43" s="15">
        <v>100</v>
      </c>
      <c r="AY43" s="15">
        <v>100</v>
      </c>
      <c r="AZ43" s="15">
        <v>100</v>
      </c>
      <c r="BA43" s="15">
        <v>100</v>
      </c>
      <c r="BB43" s="15">
        <v>100</v>
      </c>
      <c r="BC43" s="15">
        <v>100</v>
      </c>
      <c r="BD43" s="15">
        <v>100</v>
      </c>
      <c r="BE43" s="15">
        <v>100</v>
      </c>
      <c r="BF43" s="15">
        <v>100</v>
      </c>
      <c r="BG43" s="15">
        <v>100</v>
      </c>
      <c r="BH43" s="15">
        <v>100</v>
      </c>
      <c r="BI43" s="15">
        <v>100</v>
      </c>
    </row>
    <row r="44" spans="1:61" customFormat="1" x14ac:dyDescent="0.25">
      <c r="A44" s="15"/>
      <c r="B44" s="15"/>
      <c r="C44" s="15"/>
      <c r="D44" s="15"/>
      <c r="E44" s="15" t="s">
        <v>111</v>
      </c>
      <c r="F44" s="16">
        <v>3.7037037037037033</v>
      </c>
      <c r="G44" s="16">
        <v>11.111111111111111</v>
      </c>
      <c r="H44" s="16">
        <v>0</v>
      </c>
      <c r="I44" s="16" t="e">
        <v>#DIV/0!</v>
      </c>
      <c r="J44" s="16">
        <v>0</v>
      </c>
      <c r="K44" s="16">
        <v>16.666666666666664</v>
      </c>
      <c r="L44" s="16">
        <v>0</v>
      </c>
      <c r="M44" s="16" t="e">
        <v>#DIV/0!</v>
      </c>
      <c r="N44" s="16" t="e">
        <v>#DIV/0!</v>
      </c>
      <c r="O44" s="16">
        <v>0</v>
      </c>
      <c r="P44" s="16" t="e">
        <v>#DIV/0!</v>
      </c>
      <c r="Q44" s="16" t="e">
        <v>#DIV/0!</v>
      </c>
      <c r="R44" s="16" t="e">
        <v>#DIV/0!</v>
      </c>
      <c r="S44" s="16" t="e">
        <v>#DIV/0!</v>
      </c>
      <c r="T44" s="16" t="e">
        <v>#DIV/0!</v>
      </c>
      <c r="U44" s="16" t="e">
        <v>#DIV/0!</v>
      </c>
      <c r="V44" s="16" t="e">
        <v>#DIV/0!</v>
      </c>
      <c r="W44" s="16" t="e">
        <v>#DIV/0!</v>
      </c>
      <c r="X44" s="16" t="e">
        <v>#DIV/0!</v>
      </c>
      <c r="Y44" s="16" t="e">
        <v>#DIV/0!</v>
      </c>
      <c r="Z44" s="16" t="e">
        <v>#DIV/0!</v>
      </c>
      <c r="AA44" s="16" t="e">
        <v>#DIV/0!</v>
      </c>
      <c r="AB44" s="69">
        <v>0</v>
      </c>
      <c r="AC44" s="16">
        <v>0</v>
      </c>
      <c r="AD44" s="16" t="e">
        <v>#DIV/0!</v>
      </c>
      <c r="AE44" s="16">
        <v>0</v>
      </c>
      <c r="AF44" s="16" t="e">
        <v>#DIV/0!</v>
      </c>
      <c r="AG44" s="16" t="e">
        <v>#DIV/0!</v>
      </c>
      <c r="AH44" s="16">
        <v>0</v>
      </c>
      <c r="AI44" s="16" t="e">
        <v>#DIV/0!</v>
      </c>
      <c r="AJ44" s="69">
        <v>0</v>
      </c>
      <c r="AK44" s="16" t="e">
        <v>#DIV/0!</v>
      </c>
      <c r="AL44" s="16" t="e">
        <v>#DIV/0!</v>
      </c>
      <c r="AM44" s="16" t="e">
        <v>#DIV/0!</v>
      </c>
      <c r="AN44" s="16" t="e">
        <v>#DIV/0!</v>
      </c>
      <c r="AO44" s="16" t="e">
        <v>#DIV/0!</v>
      </c>
      <c r="AP44" s="16" t="e">
        <v>#DIV/0!</v>
      </c>
      <c r="AQ44" s="16" t="e">
        <v>#DIV/0!</v>
      </c>
      <c r="AR44" s="16" t="e">
        <v>#DIV/0!</v>
      </c>
      <c r="AS44" s="16" t="e">
        <v>#DIV/0!</v>
      </c>
      <c r="AT44" s="16" t="e">
        <v>#DIV/0!</v>
      </c>
      <c r="AU44" s="16" t="e">
        <v>#DIV/0!</v>
      </c>
      <c r="AV44" s="16" t="e">
        <v>#DIV/0!</v>
      </c>
      <c r="AW44" s="16" t="e">
        <v>#DIV/0!</v>
      </c>
      <c r="AX44" s="16" t="e">
        <v>#DIV/0!</v>
      </c>
      <c r="AY44" s="16" t="e">
        <v>#DIV/0!</v>
      </c>
      <c r="AZ44" s="16" t="e">
        <v>#DIV/0!</v>
      </c>
      <c r="BA44" s="16" t="e">
        <v>#DIV/0!</v>
      </c>
      <c r="BB44" s="16" t="e">
        <v>#DIV/0!</v>
      </c>
      <c r="BC44" s="16" t="e">
        <v>#DIV/0!</v>
      </c>
      <c r="BD44" s="16" t="e">
        <v>#DIV/0!</v>
      </c>
      <c r="BE44" s="16" t="e">
        <v>#DIV/0!</v>
      </c>
      <c r="BF44" s="16" t="e">
        <v>#DIV/0!</v>
      </c>
      <c r="BG44" s="16" t="e">
        <v>#DIV/0!</v>
      </c>
      <c r="BH44" s="16" t="e">
        <v>#DIV/0!</v>
      </c>
      <c r="BI44" s="16" t="e">
        <v>#DIV/0!</v>
      </c>
    </row>
    <row r="45" spans="1:61" customFormat="1" x14ac:dyDescent="0.25">
      <c r="A45" s="15"/>
      <c r="B45" s="15"/>
      <c r="C45" s="15"/>
      <c r="D45" s="15"/>
      <c r="E45" s="15" t="s">
        <v>114</v>
      </c>
      <c r="F45" s="16">
        <v>96.296296296296291</v>
      </c>
      <c r="G45" s="16">
        <v>88.888888888888886</v>
      </c>
      <c r="H45" s="16">
        <v>100</v>
      </c>
      <c r="I45" s="16" t="e">
        <v>#DIV/0!</v>
      </c>
      <c r="J45" s="16">
        <v>100</v>
      </c>
      <c r="K45" s="16">
        <v>83.333333333333343</v>
      </c>
      <c r="L45" s="16">
        <v>100</v>
      </c>
      <c r="M45" s="16" t="e">
        <v>#DIV/0!</v>
      </c>
      <c r="N45" s="16" t="e">
        <v>#DIV/0!</v>
      </c>
      <c r="O45" s="16">
        <v>100</v>
      </c>
      <c r="P45" s="16" t="e">
        <v>#DIV/0!</v>
      </c>
      <c r="Q45" s="16" t="e">
        <v>#DIV/0!</v>
      </c>
      <c r="R45" s="16" t="e">
        <v>#DIV/0!</v>
      </c>
      <c r="S45" s="16" t="e">
        <v>#DIV/0!</v>
      </c>
      <c r="T45" s="16" t="e">
        <v>#DIV/0!</v>
      </c>
      <c r="U45" s="16" t="e">
        <v>#DIV/0!</v>
      </c>
      <c r="V45" s="16" t="e">
        <v>#DIV/0!</v>
      </c>
      <c r="W45" s="16" t="e">
        <v>#DIV/0!</v>
      </c>
      <c r="X45" s="16" t="e">
        <v>#DIV/0!</v>
      </c>
      <c r="Y45" s="16" t="e">
        <v>#DIV/0!</v>
      </c>
      <c r="Z45" s="16" t="e">
        <v>#DIV/0!</v>
      </c>
      <c r="AA45" s="16" t="e">
        <v>#DIV/0!</v>
      </c>
      <c r="AB45" s="69">
        <v>100</v>
      </c>
      <c r="AC45" s="16">
        <v>100</v>
      </c>
      <c r="AD45" s="16" t="e">
        <v>#DIV/0!</v>
      </c>
      <c r="AE45" s="16">
        <v>100</v>
      </c>
      <c r="AF45" s="16" t="e">
        <v>#DIV/0!</v>
      </c>
      <c r="AG45" s="16" t="e">
        <v>#DIV/0!</v>
      </c>
      <c r="AH45" s="16">
        <v>100</v>
      </c>
      <c r="AI45" s="16" t="e">
        <v>#DIV/0!</v>
      </c>
      <c r="AJ45" s="69">
        <v>100</v>
      </c>
      <c r="AK45" s="16" t="e">
        <v>#DIV/0!</v>
      </c>
      <c r="AL45" s="16" t="e">
        <v>#DIV/0!</v>
      </c>
      <c r="AM45" s="16" t="e">
        <v>#DIV/0!</v>
      </c>
      <c r="AN45" s="16" t="e">
        <v>#DIV/0!</v>
      </c>
      <c r="AO45" s="16" t="e">
        <v>#DIV/0!</v>
      </c>
      <c r="AP45" s="16" t="e">
        <v>#DIV/0!</v>
      </c>
      <c r="AQ45" s="16" t="e">
        <v>#DIV/0!</v>
      </c>
      <c r="AR45" s="16" t="e">
        <v>#DIV/0!</v>
      </c>
      <c r="AS45" s="16" t="e">
        <v>#DIV/0!</v>
      </c>
      <c r="AT45" s="16" t="e">
        <v>#DIV/0!</v>
      </c>
      <c r="AU45" s="16" t="e">
        <v>#DIV/0!</v>
      </c>
      <c r="AV45" s="16" t="e">
        <v>#DIV/0!</v>
      </c>
      <c r="AW45" s="16" t="e">
        <v>#DIV/0!</v>
      </c>
      <c r="AX45" s="16" t="e">
        <v>#DIV/0!</v>
      </c>
      <c r="AY45" s="16" t="e">
        <v>#DIV/0!</v>
      </c>
      <c r="AZ45" s="16" t="e">
        <v>#DIV/0!</v>
      </c>
      <c r="BA45" s="16" t="e">
        <v>#DIV/0!</v>
      </c>
      <c r="BB45" s="16" t="e">
        <v>#DIV/0!</v>
      </c>
      <c r="BC45" s="16" t="e">
        <v>#DIV/0!</v>
      </c>
      <c r="BD45" s="16" t="e">
        <v>#DIV/0!</v>
      </c>
      <c r="BE45" s="16" t="e">
        <v>#DIV/0!</v>
      </c>
      <c r="BF45" s="16" t="e">
        <v>#DIV/0!</v>
      </c>
      <c r="BG45" s="16" t="e">
        <v>#DIV/0!</v>
      </c>
      <c r="BH45" s="16" t="e">
        <v>#DIV/0!</v>
      </c>
      <c r="BI45" s="16" t="e">
        <v>#DIV/0!</v>
      </c>
    </row>
    <row r="46" spans="1:61" customFormat="1" x14ac:dyDescent="0.25">
      <c r="A46" s="15"/>
      <c r="B46" s="15"/>
      <c r="C46" s="15"/>
      <c r="D46" s="15"/>
      <c r="E46" s="15" t="s">
        <v>112</v>
      </c>
      <c r="F46" s="16">
        <v>0</v>
      </c>
      <c r="G46" s="16">
        <v>0</v>
      </c>
      <c r="H46" s="16">
        <v>0</v>
      </c>
      <c r="I46" s="16" t="e">
        <v>#DIV/0!</v>
      </c>
      <c r="J46" s="16">
        <v>0</v>
      </c>
      <c r="K46" s="16">
        <v>0</v>
      </c>
      <c r="L46" s="16">
        <v>0</v>
      </c>
      <c r="M46" s="16" t="e">
        <v>#DIV/0!</v>
      </c>
      <c r="N46" s="16" t="e">
        <v>#DIV/0!</v>
      </c>
      <c r="O46" s="16">
        <v>0</v>
      </c>
      <c r="P46" s="16" t="e">
        <v>#DIV/0!</v>
      </c>
      <c r="Q46" s="16" t="e">
        <v>#DIV/0!</v>
      </c>
      <c r="R46" s="16" t="e">
        <v>#DIV/0!</v>
      </c>
      <c r="S46" s="16" t="e">
        <v>#DIV/0!</v>
      </c>
      <c r="T46" s="16" t="e">
        <v>#DIV/0!</v>
      </c>
      <c r="U46" s="16" t="e">
        <v>#DIV/0!</v>
      </c>
      <c r="V46" s="16" t="e">
        <v>#DIV/0!</v>
      </c>
      <c r="W46" s="16" t="e">
        <v>#DIV/0!</v>
      </c>
      <c r="X46" s="16" t="e">
        <v>#DIV/0!</v>
      </c>
      <c r="Y46" s="16" t="e">
        <v>#DIV/0!</v>
      </c>
      <c r="Z46" s="16" t="e">
        <v>#DIV/0!</v>
      </c>
      <c r="AA46" s="16" t="e">
        <v>#DIV/0!</v>
      </c>
      <c r="AB46" s="69">
        <v>0</v>
      </c>
      <c r="AC46" s="16">
        <v>0</v>
      </c>
      <c r="AD46" s="16" t="e">
        <v>#DIV/0!</v>
      </c>
      <c r="AE46" s="16">
        <v>0</v>
      </c>
      <c r="AF46" s="16" t="e">
        <v>#DIV/0!</v>
      </c>
      <c r="AG46" s="16" t="e">
        <v>#DIV/0!</v>
      </c>
      <c r="AH46" s="16">
        <v>0</v>
      </c>
      <c r="AI46" s="16" t="e">
        <v>#DIV/0!</v>
      </c>
      <c r="AJ46" s="69">
        <v>0</v>
      </c>
      <c r="AK46" s="16" t="e">
        <v>#DIV/0!</v>
      </c>
      <c r="AL46" s="16" t="e">
        <v>#DIV/0!</v>
      </c>
      <c r="AM46" s="16" t="e">
        <v>#DIV/0!</v>
      </c>
      <c r="AN46" s="16" t="e">
        <v>#DIV/0!</v>
      </c>
      <c r="AO46" s="16" t="e">
        <v>#DIV/0!</v>
      </c>
      <c r="AP46" s="16" t="e">
        <v>#DIV/0!</v>
      </c>
      <c r="AQ46" s="16" t="e">
        <v>#DIV/0!</v>
      </c>
      <c r="AR46" s="16" t="e">
        <v>#DIV/0!</v>
      </c>
      <c r="AS46" s="16" t="e">
        <v>#DIV/0!</v>
      </c>
      <c r="AT46" s="16" t="e">
        <v>#DIV/0!</v>
      </c>
      <c r="AU46" s="16" t="e">
        <v>#DIV/0!</v>
      </c>
      <c r="AV46" s="16" t="e">
        <v>#DIV/0!</v>
      </c>
      <c r="AW46" s="16" t="e">
        <v>#DIV/0!</v>
      </c>
      <c r="AX46" s="16" t="e">
        <v>#DIV/0!</v>
      </c>
      <c r="AY46" s="16" t="e">
        <v>#DIV/0!</v>
      </c>
      <c r="AZ46" s="16" t="e">
        <v>#DIV/0!</v>
      </c>
      <c r="BA46" s="16" t="e">
        <v>#DIV/0!</v>
      </c>
      <c r="BB46" s="16" t="e">
        <v>#DIV/0!</v>
      </c>
      <c r="BC46" s="16" t="e">
        <v>#DIV/0!</v>
      </c>
      <c r="BD46" s="16" t="e">
        <v>#DIV/0!</v>
      </c>
      <c r="BE46" s="16" t="e">
        <v>#DIV/0!</v>
      </c>
      <c r="BF46" s="16" t="e">
        <v>#DIV/0!</v>
      </c>
      <c r="BG46" s="16" t="e">
        <v>#DIV/0!</v>
      </c>
      <c r="BH46" s="16" t="e">
        <v>#DIV/0!</v>
      </c>
      <c r="BI46" s="16" t="e">
        <v>#DIV/0!</v>
      </c>
    </row>
    <row r="47" spans="1:61" customFormat="1" x14ac:dyDescent="0.25">
      <c r="A47" s="15"/>
      <c r="B47" s="15"/>
      <c r="C47" s="15" t="s">
        <v>136</v>
      </c>
      <c r="D47" s="15" t="s">
        <v>146</v>
      </c>
      <c r="E47" s="15" t="s">
        <v>113</v>
      </c>
      <c r="F47" s="15">
        <v>100</v>
      </c>
      <c r="G47" s="15">
        <v>100</v>
      </c>
      <c r="H47" s="15">
        <v>100</v>
      </c>
      <c r="I47" s="15">
        <v>100</v>
      </c>
      <c r="J47" s="15">
        <v>100</v>
      </c>
      <c r="K47" s="15">
        <v>100</v>
      </c>
      <c r="L47" s="15">
        <v>100</v>
      </c>
      <c r="M47" s="15">
        <v>100</v>
      </c>
      <c r="N47" s="15">
        <v>100</v>
      </c>
      <c r="O47" s="15">
        <v>100</v>
      </c>
      <c r="P47" s="15">
        <v>100</v>
      </c>
      <c r="Q47" s="15">
        <v>100</v>
      </c>
      <c r="R47" s="15">
        <v>100</v>
      </c>
      <c r="S47" s="15">
        <v>100</v>
      </c>
      <c r="T47" s="15">
        <v>100</v>
      </c>
      <c r="U47" s="15">
        <v>100</v>
      </c>
      <c r="V47" s="15">
        <v>100</v>
      </c>
      <c r="W47" s="15">
        <v>100</v>
      </c>
      <c r="X47" s="15">
        <v>100</v>
      </c>
      <c r="Y47" s="15">
        <v>100</v>
      </c>
      <c r="Z47" s="15">
        <v>100</v>
      </c>
      <c r="AA47" s="15">
        <v>100</v>
      </c>
      <c r="AB47" s="70">
        <v>100</v>
      </c>
      <c r="AC47" s="15">
        <v>100</v>
      </c>
      <c r="AD47" s="15">
        <v>100</v>
      </c>
      <c r="AE47" s="15">
        <v>100</v>
      </c>
      <c r="AF47" s="15">
        <v>100</v>
      </c>
      <c r="AG47" s="15">
        <v>100</v>
      </c>
      <c r="AH47" s="15">
        <v>100</v>
      </c>
      <c r="AI47" s="15">
        <v>100</v>
      </c>
      <c r="AJ47" s="70">
        <v>100</v>
      </c>
      <c r="AK47" s="15">
        <v>100</v>
      </c>
      <c r="AL47" s="15">
        <v>100</v>
      </c>
      <c r="AM47" s="15">
        <v>100</v>
      </c>
      <c r="AN47" s="15">
        <v>100</v>
      </c>
      <c r="AO47" s="15">
        <v>100</v>
      </c>
      <c r="AP47" s="15">
        <v>100</v>
      </c>
      <c r="AQ47" s="15">
        <v>100</v>
      </c>
      <c r="AR47" s="15">
        <v>100</v>
      </c>
      <c r="AS47" s="15">
        <v>100</v>
      </c>
      <c r="AT47" s="15">
        <v>100</v>
      </c>
      <c r="AU47" s="15">
        <v>100</v>
      </c>
      <c r="AV47" s="15">
        <v>100</v>
      </c>
      <c r="AW47" s="15">
        <v>100</v>
      </c>
      <c r="AX47" s="15">
        <v>100</v>
      </c>
      <c r="AY47" s="15">
        <v>100</v>
      </c>
      <c r="AZ47" s="15">
        <v>100</v>
      </c>
      <c r="BA47" s="15">
        <v>100</v>
      </c>
      <c r="BB47" s="15">
        <v>100</v>
      </c>
      <c r="BC47" s="15">
        <v>100</v>
      </c>
      <c r="BD47" s="15">
        <v>100</v>
      </c>
      <c r="BE47" s="15">
        <v>100</v>
      </c>
      <c r="BF47" s="15">
        <v>100</v>
      </c>
      <c r="BG47" s="15">
        <v>100</v>
      </c>
      <c r="BH47" s="15">
        <v>100</v>
      </c>
      <c r="BI47" s="15">
        <v>100</v>
      </c>
    </row>
    <row r="48" spans="1:61" customFormat="1" x14ac:dyDescent="0.25">
      <c r="A48" s="15"/>
      <c r="B48" s="15"/>
      <c r="C48" s="15"/>
      <c r="D48" s="15"/>
      <c r="E48" s="15" t="s">
        <v>111</v>
      </c>
      <c r="F48" s="16">
        <v>19.230769230769234</v>
      </c>
      <c r="G48" s="16">
        <v>33.333333333333329</v>
      </c>
      <c r="H48" s="16">
        <v>14.285714285714285</v>
      </c>
      <c r="I48" s="16">
        <v>75</v>
      </c>
      <c r="J48" s="16">
        <v>0</v>
      </c>
      <c r="K48" s="16">
        <v>25</v>
      </c>
      <c r="L48" s="16">
        <v>16.666666666666664</v>
      </c>
      <c r="M48" s="16">
        <v>0</v>
      </c>
      <c r="N48" s="16" t="e">
        <v>#DIV/0!</v>
      </c>
      <c r="O48" s="16" t="e">
        <v>#DIV/0!</v>
      </c>
      <c r="P48" s="16" t="e">
        <v>#DIV/0!</v>
      </c>
      <c r="Q48" s="16" t="e">
        <v>#DIV/0!</v>
      </c>
      <c r="R48" s="16">
        <v>0</v>
      </c>
      <c r="S48" s="16" t="e">
        <v>#DIV/0!</v>
      </c>
      <c r="T48" s="16">
        <v>50</v>
      </c>
      <c r="U48" s="16" t="e">
        <v>#DIV/0!</v>
      </c>
      <c r="V48" s="16" t="e">
        <v>#DIV/0!</v>
      </c>
      <c r="W48" s="16" t="e">
        <v>#DIV/0!</v>
      </c>
      <c r="X48" s="16" t="e">
        <v>#DIV/0!</v>
      </c>
      <c r="Y48" s="16" t="e">
        <v>#DIV/0!</v>
      </c>
      <c r="Z48" s="16" t="e">
        <v>#DIV/0!</v>
      </c>
      <c r="AA48" s="16" t="e">
        <v>#DIV/0!</v>
      </c>
      <c r="AB48" s="69">
        <v>0</v>
      </c>
      <c r="AC48" s="16">
        <v>0</v>
      </c>
      <c r="AD48" s="16" t="e">
        <v>#DIV/0!</v>
      </c>
      <c r="AE48" s="16" t="e">
        <v>#DIV/0!</v>
      </c>
      <c r="AF48" s="16" t="e">
        <v>#DIV/0!</v>
      </c>
      <c r="AG48" s="16" t="e">
        <v>#DIV/0!</v>
      </c>
      <c r="AH48" s="16">
        <v>0</v>
      </c>
      <c r="AI48" s="16">
        <v>0</v>
      </c>
      <c r="AJ48" s="69">
        <v>0</v>
      </c>
      <c r="AK48" s="16" t="e">
        <v>#DIV/0!</v>
      </c>
      <c r="AL48" s="16" t="e">
        <v>#DIV/0!</v>
      </c>
      <c r="AM48" s="16" t="e">
        <v>#DIV/0!</v>
      </c>
      <c r="AN48" s="16" t="e">
        <v>#DIV/0!</v>
      </c>
      <c r="AO48" s="16" t="e">
        <v>#DIV/0!</v>
      </c>
      <c r="AP48" s="16" t="e">
        <v>#DIV/0!</v>
      </c>
      <c r="AQ48" s="16" t="e">
        <v>#DIV/0!</v>
      </c>
      <c r="AR48" s="16" t="e">
        <v>#DIV/0!</v>
      </c>
      <c r="AS48" s="16" t="e">
        <v>#DIV/0!</v>
      </c>
      <c r="AT48" s="16" t="e">
        <v>#DIV/0!</v>
      </c>
      <c r="AU48" s="16" t="e">
        <v>#DIV/0!</v>
      </c>
      <c r="AV48" s="16" t="e">
        <v>#DIV/0!</v>
      </c>
      <c r="AW48" s="16" t="e">
        <v>#DIV/0!</v>
      </c>
      <c r="AX48" s="16" t="e">
        <v>#DIV/0!</v>
      </c>
      <c r="AY48" s="16" t="e">
        <v>#DIV/0!</v>
      </c>
      <c r="AZ48" s="16" t="e">
        <v>#DIV/0!</v>
      </c>
      <c r="BA48" s="16" t="e">
        <v>#DIV/0!</v>
      </c>
      <c r="BB48" s="16" t="e">
        <v>#DIV/0!</v>
      </c>
      <c r="BC48" s="16" t="e">
        <v>#DIV/0!</v>
      </c>
      <c r="BD48" s="16" t="e">
        <v>#DIV/0!</v>
      </c>
      <c r="BE48" s="16" t="e">
        <v>#DIV/0!</v>
      </c>
      <c r="BF48" s="16" t="e">
        <v>#DIV/0!</v>
      </c>
      <c r="BG48" s="16" t="e">
        <v>#DIV/0!</v>
      </c>
      <c r="BH48" s="16" t="e">
        <v>#DIV/0!</v>
      </c>
      <c r="BI48" s="16" t="e">
        <v>#DIV/0!</v>
      </c>
    </row>
    <row r="49" spans="1:61" customFormat="1" x14ac:dyDescent="0.25">
      <c r="A49" s="15"/>
      <c r="B49" s="15"/>
      <c r="C49" s="15"/>
      <c r="D49" s="15"/>
      <c r="E49" s="15" t="s">
        <v>114</v>
      </c>
      <c r="F49" s="16">
        <v>80.769230769230774</v>
      </c>
      <c r="G49" s="16">
        <v>66.666666666666657</v>
      </c>
      <c r="H49" s="16">
        <v>85.714285714285708</v>
      </c>
      <c r="I49" s="16">
        <v>25</v>
      </c>
      <c r="J49" s="16">
        <v>100</v>
      </c>
      <c r="K49" s="16">
        <v>75</v>
      </c>
      <c r="L49" s="16">
        <v>83.333333333333343</v>
      </c>
      <c r="M49" s="16">
        <v>100</v>
      </c>
      <c r="N49" s="16" t="e">
        <v>#DIV/0!</v>
      </c>
      <c r="O49" s="16" t="e">
        <v>#DIV/0!</v>
      </c>
      <c r="P49" s="16" t="e">
        <v>#DIV/0!</v>
      </c>
      <c r="Q49" s="16" t="e">
        <v>#DIV/0!</v>
      </c>
      <c r="R49" s="16">
        <v>100</v>
      </c>
      <c r="S49" s="16" t="e">
        <v>#DIV/0!</v>
      </c>
      <c r="T49" s="16">
        <v>50</v>
      </c>
      <c r="U49" s="16" t="e">
        <v>#DIV/0!</v>
      </c>
      <c r="V49" s="16" t="e">
        <v>#DIV/0!</v>
      </c>
      <c r="W49" s="16" t="e">
        <v>#DIV/0!</v>
      </c>
      <c r="X49" s="16" t="e">
        <v>#DIV/0!</v>
      </c>
      <c r="Y49" s="16" t="e">
        <v>#DIV/0!</v>
      </c>
      <c r="Z49" s="16" t="e">
        <v>#DIV/0!</v>
      </c>
      <c r="AA49" s="16" t="e">
        <v>#DIV/0!</v>
      </c>
      <c r="AB49" s="69">
        <v>100</v>
      </c>
      <c r="AC49" s="16">
        <v>100</v>
      </c>
      <c r="AD49" s="16" t="e">
        <v>#DIV/0!</v>
      </c>
      <c r="AE49" s="16" t="e">
        <v>#DIV/0!</v>
      </c>
      <c r="AF49" s="16" t="e">
        <v>#DIV/0!</v>
      </c>
      <c r="AG49" s="16" t="e">
        <v>#DIV/0!</v>
      </c>
      <c r="AH49" s="16">
        <v>100</v>
      </c>
      <c r="AI49" s="16">
        <v>100</v>
      </c>
      <c r="AJ49" s="69">
        <v>100</v>
      </c>
      <c r="AK49" s="16" t="e">
        <v>#DIV/0!</v>
      </c>
      <c r="AL49" s="16" t="e">
        <v>#DIV/0!</v>
      </c>
      <c r="AM49" s="16" t="e">
        <v>#DIV/0!</v>
      </c>
      <c r="AN49" s="16" t="e">
        <v>#DIV/0!</v>
      </c>
      <c r="AO49" s="16" t="e">
        <v>#DIV/0!</v>
      </c>
      <c r="AP49" s="16" t="e">
        <v>#DIV/0!</v>
      </c>
      <c r="AQ49" s="16" t="e">
        <v>#DIV/0!</v>
      </c>
      <c r="AR49" s="16" t="e">
        <v>#DIV/0!</v>
      </c>
      <c r="AS49" s="16" t="e">
        <v>#DIV/0!</v>
      </c>
      <c r="AT49" s="16" t="e">
        <v>#DIV/0!</v>
      </c>
      <c r="AU49" s="16" t="e">
        <v>#DIV/0!</v>
      </c>
      <c r="AV49" s="16" t="e">
        <v>#DIV/0!</v>
      </c>
      <c r="AW49" s="16" t="e">
        <v>#DIV/0!</v>
      </c>
      <c r="AX49" s="16" t="e">
        <v>#DIV/0!</v>
      </c>
      <c r="AY49" s="16" t="e">
        <v>#DIV/0!</v>
      </c>
      <c r="AZ49" s="16" t="e">
        <v>#DIV/0!</v>
      </c>
      <c r="BA49" s="16" t="e">
        <v>#DIV/0!</v>
      </c>
      <c r="BB49" s="16" t="e">
        <v>#DIV/0!</v>
      </c>
      <c r="BC49" s="16" t="e">
        <v>#DIV/0!</v>
      </c>
      <c r="BD49" s="16" t="e">
        <v>#DIV/0!</v>
      </c>
      <c r="BE49" s="16" t="e">
        <v>#DIV/0!</v>
      </c>
      <c r="BF49" s="16" t="e">
        <v>#DIV/0!</v>
      </c>
      <c r="BG49" s="16" t="e">
        <v>#DIV/0!</v>
      </c>
      <c r="BH49" s="16" t="e">
        <v>#DIV/0!</v>
      </c>
      <c r="BI49" s="16" t="e">
        <v>#DIV/0!</v>
      </c>
    </row>
    <row r="50" spans="1:61" customFormat="1" x14ac:dyDescent="0.25">
      <c r="A50" s="15"/>
      <c r="B50" s="15"/>
      <c r="C50" s="15"/>
      <c r="D50" s="15"/>
      <c r="E50" s="15" t="s">
        <v>112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 t="e">
        <v>#DIV/0!</v>
      </c>
      <c r="O50" s="16" t="e">
        <v>#DIV/0!</v>
      </c>
      <c r="P50" s="16" t="e">
        <v>#DIV/0!</v>
      </c>
      <c r="Q50" s="16" t="e">
        <v>#DIV/0!</v>
      </c>
      <c r="R50" s="16">
        <v>0</v>
      </c>
      <c r="S50" s="16" t="e">
        <v>#DIV/0!</v>
      </c>
      <c r="T50" s="16">
        <v>0</v>
      </c>
      <c r="U50" s="16" t="e">
        <v>#DIV/0!</v>
      </c>
      <c r="V50" s="16" t="e">
        <v>#DIV/0!</v>
      </c>
      <c r="W50" s="16" t="e">
        <v>#DIV/0!</v>
      </c>
      <c r="X50" s="16" t="e">
        <v>#DIV/0!</v>
      </c>
      <c r="Y50" s="16" t="e">
        <v>#DIV/0!</v>
      </c>
      <c r="Z50" s="16" t="e">
        <v>#DIV/0!</v>
      </c>
      <c r="AA50" s="16" t="e">
        <v>#DIV/0!</v>
      </c>
      <c r="AB50" s="69">
        <v>0</v>
      </c>
      <c r="AC50" s="16">
        <v>0</v>
      </c>
      <c r="AD50" s="16" t="e">
        <v>#DIV/0!</v>
      </c>
      <c r="AE50" s="16" t="e">
        <v>#DIV/0!</v>
      </c>
      <c r="AF50" s="16" t="e">
        <v>#DIV/0!</v>
      </c>
      <c r="AG50" s="16" t="e">
        <v>#DIV/0!</v>
      </c>
      <c r="AH50" s="16">
        <v>0</v>
      </c>
      <c r="AI50" s="16">
        <v>0</v>
      </c>
      <c r="AJ50" s="69">
        <v>0</v>
      </c>
      <c r="AK50" s="16" t="e">
        <v>#DIV/0!</v>
      </c>
      <c r="AL50" s="16" t="e">
        <v>#DIV/0!</v>
      </c>
      <c r="AM50" s="16" t="e">
        <v>#DIV/0!</v>
      </c>
      <c r="AN50" s="16" t="e">
        <v>#DIV/0!</v>
      </c>
      <c r="AO50" s="16" t="e">
        <v>#DIV/0!</v>
      </c>
      <c r="AP50" s="16" t="e">
        <v>#DIV/0!</v>
      </c>
      <c r="AQ50" s="16" t="e">
        <v>#DIV/0!</v>
      </c>
      <c r="AR50" s="16" t="e">
        <v>#DIV/0!</v>
      </c>
      <c r="AS50" s="16" t="e">
        <v>#DIV/0!</v>
      </c>
      <c r="AT50" s="16" t="e">
        <v>#DIV/0!</v>
      </c>
      <c r="AU50" s="16" t="e">
        <v>#DIV/0!</v>
      </c>
      <c r="AV50" s="16" t="e">
        <v>#DIV/0!</v>
      </c>
      <c r="AW50" s="16" t="e">
        <v>#DIV/0!</v>
      </c>
      <c r="AX50" s="16" t="e">
        <v>#DIV/0!</v>
      </c>
      <c r="AY50" s="16" t="e">
        <v>#DIV/0!</v>
      </c>
      <c r="AZ50" s="16" t="e">
        <v>#DIV/0!</v>
      </c>
      <c r="BA50" s="16" t="e">
        <v>#DIV/0!</v>
      </c>
      <c r="BB50" s="16" t="e">
        <v>#DIV/0!</v>
      </c>
      <c r="BC50" s="16" t="e">
        <v>#DIV/0!</v>
      </c>
      <c r="BD50" s="16" t="e">
        <v>#DIV/0!</v>
      </c>
      <c r="BE50" s="16" t="e">
        <v>#DIV/0!</v>
      </c>
      <c r="BF50" s="16" t="e">
        <v>#DIV/0!</v>
      </c>
      <c r="BG50" s="16" t="e">
        <v>#DIV/0!</v>
      </c>
      <c r="BH50" s="16" t="e">
        <v>#DIV/0!</v>
      </c>
      <c r="BI50" s="16" t="e">
        <v>#DIV/0!</v>
      </c>
    </row>
    <row r="51" spans="1:61" customFormat="1" x14ac:dyDescent="0.25">
      <c r="A51" s="15"/>
      <c r="B51" s="15"/>
      <c r="C51" s="15" t="s">
        <v>136</v>
      </c>
      <c r="D51" s="15" t="s">
        <v>147</v>
      </c>
      <c r="E51" s="15" t="s">
        <v>113</v>
      </c>
      <c r="F51" s="15">
        <v>100</v>
      </c>
      <c r="G51" s="15">
        <v>100</v>
      </c>
      <c r="H51" s="15">
        <v>100</v>
      </c>
      <c r="I51" s="15">
        <v>100</v>
      </c>
      <c r="J51" s="15">
        <v>100</v>
      </c>
      <c r="K51" s="15">
        <v>100</v>
      </c>
      <c r="L51" s="15">
        <v>100</v>
      </c>
      <c r="M51" s="15">
        <v>100</v>
      </c>
      <c r="N51" s="15">
        <v>100</v>
      </c>
      <c r="O51" s="15">
        <v>100</v>
      </c>
      <c r="P51" s="15">
        <v>100</v>
      </c>
      <c r="Q51" s="15">
        <v>100</v>
      </c>
      <c r="R51" s="15">
        <v>100</v>
      </c>
      <c r="S51" s="15">
        <v>100</v>
      </c>
      <c r="T51" s="15">
        <v>100</v>
      </c>
      <c r="U51" s="15">
        <v>100</v>
      </c>
      <c r="V51" s="15">
        <v>100</v>
      </c>
      <c r="W51" s="15">
        <v>100</v>
      </c>
      <c r="X51" s="15">
        <v>100</v>
      </c>
      <c r="Y51" s="15">
        <v>100</v>
      </c>
      <c r="Z51" s="15">
        <v>100</v>
      </c>
      <c r="AA51" s="15">
        <v>100</v>
      </c>
      <c r="AB51" s="70">
        <v>100</v>
      </c>
      <c r="AC51" s="15">
        <v>100</v>
      </c>
      <c r="AD51" s="15">
        <v>100</v>
      </c>
      <c r="AE51" s="15">
        <v>100</v>
      </c>
      <c r="AF51" s="15">
        <v>100</v>
      </c>
      <c r="AG51" s="15">
        <v>100</v>
      </c>
      <c r="AH51" s="15">
        <v>100</v>
      </c>
      <c r="AI51" s="15">
        <v>100</v>
      </c>
      <c r="AJ51" s="70">
        <v>100</v>
      </c>
      <c r="AK51" s="15">
        <v>100</v>
      </c>
      <c r="AL51" s="15">
        <v>100</v>
      </c>
      <c r="AM51" s="15">
        <v>100</v>
      </c>
      <c r="AN51" s="15">
        <v>100</v>
      </c>
      <c r="AO51" s="15">
        <v>100</v>
      </c>
      <c r="AP51" s="15">
        <v>100</v>
      </c>
      <c r="AQ51" s="15">
        <v>100</v>
      </c>
      <c r="AR51" s="15">
        <v>100</v>
      </c>
      <c r="AS51" s="15">
        <v>100</v>
      </c>
      <c r="AT51" s="15">
        <v>100</v>
      </c>
      <c r="AU51" s="15">
        <v>100</v>
      </c>
      <c r="AV51" s="15">
        <v>100</v>
      </c>
      <c r="AW51" s="15">
        <v>100</v>
      </c>
      <c r="AX51" s="15">
        <v>100</v>
      </c>
      <c r="AY51" s="15">
        <v>100</v>
      </c>
      <c r="AZ51" s="15">
        <v>100</v>
      </c>
      <c r="BA51" s="15">
        <v>100</v>
      </c>
      <c r="BB51" s="15">
        <v>100</v>
      </c>
      <c r="BC51" s="15">
        <v>100</v>
      </c>
      <c r="BD51" s="15">
        <v>100</v>
      </c>
      <c r="BE51" s="15">
        <v>100</v>
      </c>
      <c r="BF51" s="15">
        <v>100</v>
      </c>
      <c r="BG51" s="15">
        <v>100</v>
      </c>
      <c r="BH51" s="15">
        <v>100</v>
      </c>
      <c r="BI51" s="15">
        <v>100</v>
      </c>
    </row>
    <row r="52" spans="1:61" customFormat="1" x14ac:dyDescent="0.25">
      <c r="A52" s="15"/>
      <c r="B52" s="15"/>
      <c r="C52" s="15"/>
      <c r="D52" s="15"/>
      <c r="E52" s="15" t="s">
        <v>111</v>
      </c>
      <c r="F52" s="16">
        <v>0</v>
      </c>
      <c r="G52" s="16" t="e">
        <v>#DIV/0!</v>
      </c>
      <c r="H52" s="16" t="e">
        <v>#DIV/0!</v>
      </c>
      <c r="I52" s="16" t="e">
        <v>#DIV/0!</v>
      </c>
      <c r="J52" s="16" t="e">
        <v>#DIV/0!</v>
      </c>
      <c r="K52" s="16" t="e">
        <v>#DIV/0!</v>
      </c>
      <c r="L52" s="16" t="e">
        <v>#DIV/0!</v>
      </c>
      <c r="M52" s="16" t="e">
        <v>#DIV/0!</v>
      </c>
      <c r="N52" s="16" t="e">
        <v>#DIV/0!</v>
      </c>
      <c r="O52" s="16" t="e">
        <v>#DIV/0!</v>
      </c>
      <c r="P52" s="16" t="e">
        <v>#DIV/0!</v>
      </c>
      <c r="Q52" s="16" t="e">
        <v>#DIV/0!</v>
      </c>
      <c r="R52" s="16" t="e">
        <v>#DIV/0!</v>
      </c>
      <c r="S52" s="16" t="e">
        <v>#DIV/0!</v>
      </c>
      <c r="T52" s="16" t="e">
        <v>#DIV/0!</v>
      </c>
      <c r="U52" s="16" t="e">
        <v>#DIV/0!</v>
      </c>
      <c r="V52" s="16" t="e">
        <v>#DIV/0!</v>
      </c>
      <c r="W52" s="16" t="e">
        <v>#DIV/0!</v>
      </c>
      <c r="X52" s="16" t="e">
        <v>#DIV/0!</v>
      </c>
      <c r="Y52" s="16" t="e">
        <v>#DIV/0!</v>
      </c>
      <c r="Z52" s="16" t="e">
        <v>#DIV/0!</v>
      </c>
      <c r="AA52" s="16" t="e">
        <v>#DIV/0!</v>
      </c>
      <c r="AB52" s="69">
        <v>0</v>
      </c>
      <c r="AC52" s="16" t="e">
        <v>#DIV/0!</v>
      </c>
      <c r="AD52" s="16" t="e">
        <v>#DIV/0!</v>
      </c>
      <c r="AE52" s="16" t="e">
        <v>#DIV/0!</v>
      </c>
      <c r="AF52" s="16" t="e">
        <v>#DIV/0!</v>
      </c>
      <c r="AG52" s="16" t="e">
        <v>#DIV/0!</v>
      </c>
      <c r="AH52" s="16" t="e">
        <v>#DIV/0!</v>
      </c>
      <c r="AI52" s="16" t="e">
        <v>#DIV/0!</v>
      </c>
      <c r="AJ52" s="69" t="e">
        <v>#DIV/0!</v>
      </c>
      <c r="AK52" s="16" t="e">
        <v>#DIV/0!</v>
      </c>
      <c r="AL52" s="16" t="e">
        <v>#DIV/0!</v>
      </c>
      <c r="AM52" s="16" t="e">
        <v>#DIV/0!</v>
      </c>
      <c r="AN52" s="16" t="e">
        <v>#DIV/0!</v>
      </c>
      <c r="AO52" s="16" t="e">
        <v>#DIV/0!</v>
      </c>
      <c r="AP52" s="16" t="e">
        <v>#DIV/0!</v>
      </c>
      <c r="AQ52" s="16" t="e">
        <v>#DIV/0!</v>
      </c>
      <c r="AR52" s="16" t="e">
        <v>#DIV/0!</v>
      </c>
      <c r="AS52" s="16" t="e">
        <v>#DIV/0!</v>
      </c>
      <c r="AT52" s="16" t="e">
        <v>#DIV/0!</v>
      </c>
      <c r="AU52" s="16" t="e">
        <v>#DIV/0!</v>
      </c>
      <c r="AV52" s="16" t="e">
        <v>#DIV/0!</v>
      </c>
      <c r="AW52" s="16" t="e">
        <v>#DIV/0!</v>
      </c>
      <c r="AX52" s="16" t="e">
        <v>#DIV/0!</v>
      </c>
      <c r="AY52" s="16" t="e">
        <v>#DIV/0!</v>
      </c>
      <c r="AZ52" s="16" t="e">
        <v>#DIV/0!</v>
      </c>
      <c r="BA52" s="16" t="e">
        <v>#DIV/0!</v>
      </c>
      <c r="BB52" s="16" t="e">
        <v>#DIV/0!</v>
      </c>
      <c r="BC52" s="16" t="e">
        <v>#DIV/0!</v>
      </c>
      <c r="BD52" s="16" t="e">
        <v>#DIV/0!</v>
      </c>
      <c r="BE52" s="16" t="e">
        <v>#DIV/0!</v>
      </c>
      <c r="BF52" s="16" t="e">
        <v>#DIV/0!</v>
      </c>
      <c r="BG52" s="16" t="e">
        <v>#DIV/0!</v>
      </c>
      <c r="BH52" s="16" t="e">
        <v>#DIV/0!</v>
      </c>
      <c r="BI52" s="16" t="e">
        <v>#DIV/0!</v>
      </c>
    </row>
    <row r="53" spans="1:61" customFormat="1" x14ac:dyDescent="0.25">
      <c r="A53" s="15"/>
      <c r="B53" s="15"/>
      <c r="C53" s="15"/>
      <c r="D53" s="15"/>
      <c r="E53" s="15" t="s">
        <v>114</v>
      </c>
      <c r="F53" s="16">
        <v>100</v>
      </c>
      <c r="G53" s="16" t="e">
        <v>#DIV/0!</v>
      </c>
      <c r="H53" s="16" t="e">
        <v>#DIV/0!</v>
      </c>
      <c r="I53" s="16" t="e">
        <v>#DIV/0!</v>
      </c>
      <c r="J53" s="16" t="e">
        <v>#DIV/0!</v>
      </c>
      <c r="K53" s="16" t="e">
        <v>#DIV/0!</v>
      </c>
      <c r="L53" s="16" t="e">
        <v>#DIV/0!</v>
      </c>
      <c r="M53" s="16" t="e">
        <v>#DIV/0!</v>
      </c>
      <c r="N53" s="16" t="e">
        <v>#DIV/0!</v>
      </c>
      <c r="O53" s="16" t="e">
        <v>#DIV/0!</v>
      </c>
      <c r="P53" s="16" t="e">
        <v>#DIV/0!</v>
      </c>
      <c r="Q53" s="16" t="e">
        <v>#DIV/0!</v>
      </c>
      <c r="R53" s="16" t="e">
        <v>#DIV/0!</v>
      </c>
      <c r="S53" s="16" t="e">
        <v>#DIV/0!</v>
      </c>
      <c r="T53" s="16" t="e">
        <v>#DIV/0!</v>
      </c>
      <c r="U53" s="16" t="e">
        <v>#DIV/0!</v>
      </c>
      <c r="V53" s="16" t="e">
        <v>#DIV/0!</v>
      </c>
      <c r="W53" s="16" t="e">
        <v>#DIV/0!</v>
      </c>
      <c r="X53" s="16" t="e">
        <v>#DIV/0!</v>
      </c>
      <c r="Y53" s="16" t="e">
        <v>#DIV/0!</v>
      </c>
      <c r="Z53" s="16" t="e">
        <v>#DIV/0!</v>
      </c>
      <c r="AA53" s="16" t="e">
        <v>#DIV/0!</v>
      </c>
      <c r="AB53" s="69">
        <v>100</v>
      </c>
      <c r="AC53" s="16" t="e">
        <v>#DIV/0!</v>
      </c>
      <c r="AD53" s="16" t="e">
        <v>#DIV/0!</v>
      </c>
      <c r="AE53" s="16" t="e">
        <v>#DIV/0!</v>
      </c>
      <c r="AF53" s="16" t="e">
        <v>#DIV/0!</v>
      </c>
      <c r="AG53" s="16" t="e">
        <v>#DIV/0!</v>
      </c>
      <c r="AH53" s="16" t="e">
        <v>#DIV/0!</v>
      </c>
      <c r="AI53" s="16" t="e">
        <v>#DIV/0!</v>
      </c>
      <c r="AJ53" s="69" t="e">
        <v>#DIV/0!</v>
      </c>
      <c r="AK53" s="16" t="e">
        <v>#DIV/0!</v>
      </c>
      <c r="AL53" s="16" t="e">
        <v>#DIV/0!</v>
      </c>
      <c r="AM53" s="16" t="e">
        <v>#DIV/0!</v>
      </c>
      <c r="AN53" s="16" t="e">
        <v>#DIV/0!</v>
      </c>
      <c r="AO53" s="16" t="e">
        <v>#DIV/0!</v>
      </c>
      <c r="AP53" s="16" t="e">
        <v>#DIV/0!</v>
      </c>
      <c r="AQ53" s="16" t="e">
        <v>#DIV/0!</v>
      </c>
      <c r="AR53" s="16" t="e">
        <v>#DIV/0!</v>
      </c>
      <c r="AS53" s="16" t="e">
        <v>#DIV/0!</v>
      </c>
      <c r="AT53" s="16" t="e">
        <v>#DIV/0!</v>
      </c>
      <c r="AU53" s="16" t="e">
        <v>#DIV/0!</v>
      </c>
      <c r="AV53" s="16" t="e">
        <v>#DIV/0!</v>
      </c>
      <c r="AW53" s="16" t="e">
        <v>#DIV/0!</v>
      </c>
      <c r="AX53" s="16" t="e">
        <v>#DIV/0!</v>
      </c>
      <c r="AY53" s="16" t="e">
        <v>#DIV/0!</v>
      </c>
      <c r="AZ53" s="16" t="e">
        <v>#DIV/0!</v>
      </c>
      <c r="BA53" s="16" t="e">
        <v>#DIV/0!</v>
      </c>
      <c r="BB53" s="16" t="e">
        <v>#DIV/0!</v>
      </c>
      <c r="BC53" s="16" t="e">
        <v>#DIV/0!</v>
      </c>
      <c r="BD53" s="16" t="e">
        <v>#DIV/0!</v>
      </c>
      <c r="BE53" s="16" t="e">
        <v>#DIV/0!</v>
      </c>
      <c r="BF53" s="16" t="e">
        <v>#DIV/0!</v>
      </c>
      <c r="BG53" s="16" t="e">
        <v>#DIV/0!</v>
      </c>
      <c r="BH53" s="16" t="e">
        <v>#DIV/0!</v>
      </c>
      <c r="BI53" s="16" t="e">
        <v>#DIV/0!</v>
      </c>
    </row>
    <row r="54" spans="1:61" customFormat="1" x14ac:dyDescent="0.25">
      <c r="A54" s="15"/>
      <c r="B54" s="15"/>
      <c r="C54" s="15"/>
      <c r="D54" s="15"/>
      <c r="E54" s="15" t="s">
        <v>112</v>
      </c>
      <c r="F54" s="16">
        <v>0</v>
      </c>
      <c r="G54" s="16" t="e">
        <v>#DIV/0!</v>
      </c>
      <c r="H54" s="16" t="e">
        <v>#DIV/0!</v>
      </c>
      <c r="I54" s="16" t="e">
        <v>#DIV/0!</v>
      </c>
      <c r="J54" s="16" t="e">
        <v>#DIV/0!</v>
      </c>
      <c r="K54" s="16" t="e">
        <v>#DIV/0!</v>
      </c>
      <c r="L54" s="16" t="e">
        <v>#DIV/0!</v>
      </c>
      <c r="M54" s="16" t="e">
        <v>#DIV/0!</v>
      </c>
      <c r="N54" s="16" t="e">
        <v>#DIV/0!</v>
      </c>
      <c r="O54" s="16" t="e">
        <v>#DIV/0!</v>
      </c>
      <c r="P54" s="16" t="e">
        <v>#DIV/0!</v>
      </c>
      <c r="Q54" s="16" t="e">
        <v>#DIV/0!</v>
      </c>
      <c r="R54" s="16" t="e">
        <v>#DIV/0!</v>
      </c>
      <c r="S54" s="16" t="e">
        <v>#DIV/0!</v>
      </c>
      <c r="T54" s="16" t="e">
        <v>#DIV/0!</v>
      </c>
      <c r="U54" s="16" t="e">
        <v>#DIV/0!</v>
      </c>
      <c r="V54" s="16" t="e">
        <v>#DIV/0!</v>
      </c>
      <c r="W54" s="16" t="e">
        <v>#DIV/0!</v>
      </c>
      <c r="X54" s="16" t="e">
        <v>#DIV/0!</v>
      </c>
      <c r="Y54" s="16" t="e">
        <v>#DIV/0!</v>
      </c>
      <c r="Z54" s="16" t="e">
        <v>#DIV/0!</v>
      </c>
      <c r="AA54" s="16" t="e">
        <v>#DIV/0!</v>
      </c>
      <c r="AB54" s="69">
        <v>0</v>
      </c>
      <c r="AC54" s="16" t="e">
        <v>#DIV/0!</v>
      </c>
      <c r="AD54" s="16" t="e">
        <v>#DIV/0!</v>
      </c>
      <c r="AE54" s="16" t="e">
        <v>#DIV/0!</v>
      </c>
      <c r="AF54" s="16" t="e">
        <v>#DIV/0!</v>
      </c>
      <c r="AG54" s="16" t="e">
        <v>#DIV/0!</v>
      </c>
      <c r="AH54" s="16" t="e">
        <v>#DIV/0!</v>
      </c>
      <c r="AI54" s="16" t="e">
        <v>#DIV/0!</v>
      </c>
      <c r="AJ54" s="69" t="e">
        <v>#DIV/0!</v>
      </c>
      <c r="AK54" s="16" t="e">
        <v>#DIV/0!</v>
      </c>
      <c r="AL54" s="16" t="e">
        <v>#DIV/0!</v>
      </c>
      <c r="AM54" s="16" t="e">
        <v>#DIV/0!</v>
      </c>
      <c r="AN54" s="16" t="e">
        <v>#DIV/0!</v>
      </c>
      <c r="AO54" s="16" t="e">
        <v>#DIV/0!</v>
      </c>
      <c r="AP54" s="16" t="e">
        <v>#DIV/0!</v>
      </c>
      <c r="AQ54" s="16" t="e">
        <v>#DIV/0!</v>
      </c>
      <c r="AR54" s="16" t="e">
        <v>#DIV/0!</v>
      </c>
      <c r="AS54" s="16" t="e">
        <v>#DIV/0!</v>
      </c>
      <c r="AT54" s="16" t="e">
        <v>#DIV/0!</v>
      </c>
      <c r="AU54" s="16" t="e">
        <v>#DIV/0!</v>
      </c>
      <c r="AV54" s="16" t="e">
        <v>#DIV/0!</v>
      </c>
      <c r="AW54" s="16" t="e">
        <v>#DIV/0!</v>
      </c>
      <c r="AX54" s="16" t="e">
        <v>#DIV/0!</v>
      </c>
      <c r="AY54" s="16" t="e">
        <v>#DIV/0!</v>
      </c>
      <c r="AZ54" s="16" t="e">
        <v>#DIV/0!</v>
      </c>
      <c r="BA54" s="16" t="e">
        <v>#DIV/0!</v>
      </c>
      <c r="BB54" s="16" t="e">
        <v>#DIV/0!</v>
      </c>
      <c r="BC54" s="16" t="e">
        <v>#DIV/0!</v>
      </c>
      <c r="BD54" s="16" t="e">
        <v>#DIV/0!</v>
      </c>
      <c r="BE54" s="16" t="e">
        <v>#DIV/0!</v>
      </c>
      <c r="BF54" s="16" t="e">
        <v>#DIV/0!</v>
      </c>
      <c r="BG54" s="16" t="e">
        <v>#DIV/0!</v>
      </c>
      <c r="BH54" s="16" t="e">
        <v>#DIV/0!</v>
      </c>
      <c r="BI54" s="16" t="e">
        <v>#DIV/0!</v>
      </c>
    </row>
  </sheetData>
  <autoFilter ref="C1:D10"/>
  <mergeCells count="2">
    <mergeCell ref="A2:K2"/>
    <mergeCell ref="F5:B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8"/>
  <sheetViews>
    <sheetView workbookViewId="0">
      <selection activeCell="A29" sqref="A29:XFD138"/>
    </sheetView>
  </sheetViews>
  <sheetFormatPr defaultRowHeight="15" x14ac:dyDescent="0.25"/>
  <cols>
    <col min="1" max="3" width="9.140625" style="9"/>
    <col min="4" max="4" width="17.85546875" style="9" customWidth="1"/>
    <col min="5" max="5" width="20.5703125" style="9" customWidth="1"/>
    <col min="6" max="16384" width="9.140625" style="9"/>
  </cols>
  <sheetData>
    <row r="1" spans="1:62" x14ac:dyDescent="0.25">
      <c r="A1" s="7" t="s">
        <v>0</v>
      </c>
      <c r="B1" s="8"/>
      <c r="C1" s="8"/>
      <c r="D1" s="8"/>
      <c r="E1" s="8"/>
      <c r="F1" s="8"/>
      <c r="G1" s="8"/>
      <c r="H1" s="8"/>
    </row>
    <row r="2" spans="1:62" ht="15" customHeight="1" x14ac:dyDescent="0.25">
      <c r="A2" s="36" t="s">
        <v>110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62" x14ac:dyDescent="0.25">
      <c r="A3" s="10"/>
      <c r="B3" s="11"/>
      <c r="C3" s="12"/>
      <c r="D3" s="12"/>
      <c r="E3" s="12"/>
      <c r="F3" s="12"/>
      <c r="G3" s="12"/>
      <c r="H3" s="13" t="s">
        <v>103</v>
      </c>
    </row>
    <row r="4" spans="1:62" x14ac:dyDescent="0.25">
      <c r="I4" s="13" t="s">
        <v>135</v>
      </c>
      <c r="J4" s="13"/>
    </row>
    <row r="5" spans="1:62" s="22" customFormat="1" ht="14.25" x14ac:dyDescent="0.2">
      <c r="A5" s="42"/>
      <c r="B5" s="43"/>
      <c r="C5" s="44"/>
      <c r="D5" s="33" t="s">
        <v>115</v>
      </c>
      <c r="E5" s="33" t="s">
        <v>116</v>
      </c>
      <c r="F5" s="33"/>
      <c r="G5" s="37" t="s">
        <v>132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1:62" s="22" customFormat="1" ht="14.25" x14ac:dyDescent="0.2">
      <c r="A6" s="45"/>
      <c r="B6" s="46"/>
      <c r="C6" s="47"/>
      <c r="D6" s="48"/>
      <c r="E6" s="48"/>
      <c r="F6" s="48"/>
      <c r="G6" s="6" t="s">
        <v>113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14" t="s">
        <v>117</v>
      </c>
      <c r="B7" s="14" t="s">
        <v>59</v>
      </c>
      <c r="C7" s="14"/>
      <c r="D7" s="14" t="s">
        <v>117</v>
      </c>
      <c r="E7" s="14"/>
      <c r="F7" s="14" t="s">
        <v>118</v>
      </c>
      <c r="G7" s="14">
        <v>100</v>
      </c>
      <c r="H7" s="14">
        <v>100</v>
      </c>
      <c r="I7" s="14">
        <v>100</v>
      </c>
      <c r="J7" s="14">
        <v>100</v>
      </c>
      <c r="K7" s="14">
        <v>100</v>
      </c>
      <c r="L7" s="14">
        <v>100</v>
      </c>
      <c r="M7" s="14">
        <v>100</v>
      </c>
      <c r="N7" s="14">
        <v>100</v>
      </c>
      <c r="O7" s="14">
        <v>100</v>
      </c>
      <c r="P7" s="14">
        <v>100</v>
      </c>
      <c r="Q7" s="14">
        <v>100</v>
      </c>
      <c r="R7" s="14">
        <v>100</v>
      </c>
      <c r="S7" s="14">
        <v>100</v>
      </c>
      <c r="T7" s="14">
        <v>100</v>
      </c>
      <c r="U7" s="14">
        <v>100</v>
      </c>
      <c r="V7" s="14">
        <v>100</v>
      </c>
      <c r="W7" s="14">
        <v>100</v>
      </c>
      <c r="X7" s="14">
        <v>100</v>
      </c>
      <c r="Y7" s="14">
        <v>100</v>
      </c>
      <c r="Z7" s="14">
        <v>100</v>
      </c>
      <c r="AA7" s="14">
        <v>100</v>
      </c>
      <c r="AB7" s="14">
        <v>100</v>
      </c>
      <c r="AC7" s="14">
        <v>100</v>
      </c>
      <c r="AD7" s="14">
        <v>100</v>
      </c>
      <c r="AE7" s="14">
        <v>100</v>
      </c>
      <c r="AF7" s="14">
        <v>100</v>
      </c>
      <c r="AG7" s="14">
        <v>100</v>
      </c>
      <c r="AH7" s="14">
        <v>100</v>
      </c>
      <c r="AI7" s="14">
        <v>100</v>
      </c>
      <c r="AJ7" s="14">
        <v>100</v>
      </c>
      <c r="AK7" s="14">
        <v>100</v>
      </c>
      <c r="AL7" s="14">
        <v>100</v>
      </c>
      <c r="AM7" s="14">
        <v>100</v>
      </c>
      <c r="AN7" s="14">
        <v>100</v>
      </c>
      <c r="AO7" s="14">
        <v>100</v>
      </c>
      <c r="AP7" s="14">
        <v>100</v>
      </c>
      <c r="AQ7" s="14">
        <v>100</v>
      </c>
      <c r="AR7" s="14">
        <v>100</v>
      </c>
      <c r="AS7" s="14">
        <v>100</v>
      </c>
      <c r="AT7" s="14">
        <v>100</v>
      </c>
      <c r="AU7" s="14">
        <v>100</v>
      </c>
      <c r="AV7" s="14">
        <v>100</v>
      </c>
      <c r="AW7" s="14">
        <v>100</v>
      </c>
      <c r="AX7" s="14">
        <v>100</v>
      </c>
      <c r="AY7" s="14">
        <v>100</v>
      </c>
      <c r="AZ7" s="14">
        <v>100</v>
      </c>
      <c r="BA7" s="14">
        <v>100</v>
      </c>
      <c r="BB7" s="14">
        <v>100</v>
      </c>
      <c r="BC7" s="14">
        <v>100</v>
      </c>
      <c r="BD7" s="14">
        <v>100</v>
      </c>
      <c r="BE7" s="14">
        <v>100</v>
      </c>
      <c r="BF7" s="14">
        <v>100</v>
      </c>
      <c r="BG7" s="14">
        <v>100</v>
      </c>
      <c r="BH7" s="14">
        <v>100</v>
      </c>
      <c r="BI7" s="14">
        <v>100</v>
      </c>
      <c r="BJ7" s="14">
        <v>100</v>
      </c>
    </row>
    <row r="8" spans="1:62" x14ac:dyDescent="0.25">
      <c r="A8" s="15"/>
      <c r="B8" s="15"/>
      <c r="C8" s="15"/>
      <c r="D8" s="15"/>
      <c r="E8" s="15"/>
      <c r="F8" s="15" t="s">
        <v>62</v>
      </c>
      <c r="G8" s="16">
        <f>'19.2 SNDT_Dangdihoc'!F8/'19.2 SNDT_Dangdihoc'!F7*100</f>
        <v>12.068894649010257</v>
      </c>
      <c r="H8" s="16">
        <f>'19.2 SNDT_Dangdihoc'!G8/'19.2 SNDT_Dangdihoc'!G7*100</f>
        <v>11.62427424983446</v>
      </c>
      <c r="I8" s="16">
        <f>'19.2 SNDT_Dangdihoc'!H8/'19.2 SNDT_Dangdihoc'!H7*100</f>
        <v>11.966291579322075</v>
      </c>
      <c r="J8" s="16">
        <f>'19.2 SNDT_Dangdihoc'!I8/'19.2 SNDT_Dangdihoc'!I7*100</f>
        <v>8.1725001999306901</v>
      </c>
      <c r="K8" s="16">
        <f>'19.2 SNDT_Dangdihoc'!J8/'19.2 SNDT_Dangdihoc'!J7*100</f>
        <v>11.405472011265907</v>
      </c>
      <c r="L8" s="16">
        <f>'19.2 SNDT_Dangdihoc'!K8/'19.2 SNDT_Dangdihoc'!K7*100</f>
        <v>12.390151720703667</v>
      </c>
      <c r="M8" s="16">
        <f>'19.2 SNDT_Dangdihoc'!L8/'19.2 SNDT_Dangdihoc'!L7*100</f>
        <v>11.306231466487203</v>
      </c>
      <c r="N8" s="16">
        <f>'19.2 SNDT_Dangdihoc'!M8/'19.2 SNDT_Dangdihoc'!M7*100</f>
        <v>13.557208505135462</v>
      </c>
      <c r="O8" s="16">
        <f>'19.2 SNDT_Dangdihoc'!N8/'19.2 SNDT_Dangdihoc'!N7*100</f>
        <v>12.430994411339086</v>
      </c>
      <c r="P8" s="16">
        <f>'19.2 SNDT_Dangdihoc'!O8/'19.2 SNDT_Dangdihoc'!O7*100</f>
        <v>13.566362989195571</v>
      </c>
      <c r="Q8" s="16">
        <f>'19.2 SNDT_Dangdihoc'!P8/'19.2 SNDT_Dangdihoc'!P7*100</f>
        <v>9.7222222222222232</v>
      </c>
      <c r="R8" s="16">
        <f>'19.2 SNDT_Dangdihoc'!Q8/'19.2 SNDT_Dangdihoc'!Q7*100</f>
        <v>13.304238811618884</v>
      </c>
      <c r="S8" s="16">
        <f>'19.2 SNDT_Dangdihoc'!R8/'19.2 SNDT_Dangdihoc'!R7*100</f>
        <v>13.947081528624885</v>
      </c>
      <c r="T8" s="16">
        <f>'19.2 SNDT_Dangdihoc'!S8/'19.2 SNDT_Dangdihoc'!S7*100</f>
        <v>12.412949689166695</v>
      </c>
      <c r="U8" s="16">
        <f>'19.2 SNDT_Dangdihoc'!T8/'19.2 SNDT_Dangdihoc'!T7*100</f>
        <v>11.861008330404944</v>
      </c>
      <c r="V8" s="16">
        <f>'19.2 SNDT_Dangdihoc'!U8/'19.2 SNDT_Dangdihoc'!U7*100</f>
        <v>12.893576826196472</v>
      </c>
      <c r="W8" s="16">
        <f>'19.2 SNDT_Dangdihoc'!V8/'19.2 SNDT_Dangdihoc'!V7*100</f>
        <v>10.386764814495679</v>
      </c>
      <c r="X8" s="16">
        <f>'19.2 SNDT_Dangdihoc'!W8/'19.2 SNDT_Dangdihoc'!W7*100</f>
        <v>11.655701986334694</v>
      </c>
      <c r="Y8" s="16">
        <f>'19.2 SNDT_Dangdihoc'!X8/'19.2 SNDT_Dangdihoc'!X7*100</f>
        <v>11.674360537699968</v>
      </c>
      <c r="Z8" s="16">
        <f>'19.2 SNDT_Dangdihoc'!Y8/'19.2 SNDT_Dangdihoc'!Y7*100</f>
        <v>12.275564708153677</v>
      </c>
      <c r="AA8" s="16">
        <f>'19.2 SNDT_Dangdihoc'!Z8/'19.2 SNDT_Dangdihoc'!Z7*100</f>
        <v>12.943393894450624</v>
      </c>
      <c r="AB8" s="16">
        <f>'19.2 SNDT_Dangdihoc'!AA8/'19.2 SNDT_Dangdihoc'!AA7*100</f>
        <v>10.605901501627638</v>
      </c>
      <c r="AC8" s="16">
        <f>'19.2 SNDT_Dangdihoc'!AB8/'19.2 SNDT_Dangdihoc'!AB7*100</f>
        <v>12.11108156365156</v>
      </c>
      <c r="AD8" s="16">
        <f>'19.2 SNDT_Dangdihoc'!AC8/'19.2 SNDT_Dangdihoc'!AC7*100</f>
        <v>13.603422244589833</v>
      </c>
      <c r="AE8" s="16">
        <f>'19.2 SNDT_Dangdihoc'!AD8/'19.2 SNDT_Dangdihoc'!AD7*100</f>
        <v>10.836754025892011</v>
      </c>
      <c r="AF8" s="16">
        <f>'19.2 SNDT_Dangdihoc'!AE8/'19.2 SNDT_Dangdihoc'!AE7*100</f>
        <v>11.33824074564423</v>
      </c>
      <c r="AG8" s="16">
        <f>'19.2 SNDT_Dangdihoc'!AF8/'19.2 SNDT_Dangdihoc'!AF7*100</f>
        <v>12.247628314278765</v>
      </c>
      <c r="AH8" s="16">
        <f>'19.2 SNDT_Dangdihoc'!AG8/'19.2 SNDT_Dangdihoc'!AG7*100</f>
        <v>13.191489361702127</v>
      </c>
      <c r="AI8" s="16">
        <f>'19.2 SNDT_Dangdihoc'!AH8/'19.2 SNDT_Dangdihoc'!AH7*100</f>
        <v>13.414411119239212</v>
      </c>
      <c r="AJ8" s="16">
        <f>'19.2 SNDT_Dangdihoc'!AI8/'19.2 SNDT_Dangdihoc'!AI7*100</f>
        <v>11.098971137212054</v>
      </c>
      <c r="AK8" s="16">
        <f>'19.2 SNDT_Dangdihoc'!AJ8/'19.2 SNDT_Dangdihoc'!AJ7*100</f>
        <v>11.524493584052941</v>
      </c>
      <c r="AL8" s="16">
        <f>'19.2 SNDT_Dangdihoc'!AK8/'19.2 SNDT_Dangdihoc'!AK7*100</f>
        <v>12.556428690854371</v>
      </c>
      <c r="AM8" s="16">
        <f>'19.2 SNDT_Dangdihoc'!AL8/'19.2 SNDT_Dangdihoc'!AL7*100</f>
        <v>11.817501869857891</v>
      </c>
      <c r="AN8" s="16">
        <f>'19.2 SNDT_Dangdihoc'!AM8/'19.2 SNDT_Dangdihoc'!AM7*100</f>
        <v>13.791654998599832</v>
      </c>
      <c r="AO8" s="16">
        <f>'19.2 SNDT_Dangdihoc'!AN8/'19.2 SNDT_Dangdihoc'!AN7*100</f>
        <v>10.56290036799782</v>
      </c>
      <c r="AP8" s="16">
        <f>'19.2 SNDT_Dangdihoc'!AO8/'19.2 SNDT_Dangdihoc'!AO7*100</f>
        <v>12.990692027519223</v>
      </c>
      <c r="AQ8" s="16">
        <f>'19.2 SNDT_Dangdihoc'!AP8/'19.2 SNDT_Dangdihoc'!AP7*100</f>
        <v>12.028683784408974</v>
      </c>
      <c r="AR8" s="16">
        <f>'19.2 SNDT_Dangdihoc'!AQ8/'19.2 SNDT_Dangdihoc'!AQ7*100</f>
        <v>12.541856925418568</v>
      </c>
      <c r="AS8" s="16">
        <f>'19.2 SNDT_Dangdihoc'!AR8/'19.2 SNDT_Dangdihoc'!AR7*100</f>
        <v>11.804087385482735</v>
      </c>
      <c r="AT8" s="16">
        <f>'19.2 SNDT_Dangdihoc'!AS8/'19.2 SNDT_Dangdihoc'!AS7*100</f>
        <v>13.333333333333334</v>
      </c>
      <c r="AU8" s="16">
        <f>'19.2 SNDT_Dangdihoc'!AT8/'19.2 SNDT_Dangdihoc'!AT7*100</f>
        <v>12.91893440274993</v>
      </c>
      <c r="AV8" s="16">
        <f>'19.2 SNDT_Dangdihoc'!AU8/'19.2 SNDT_Dangdihoc'!AU7*100</f>
        <v>9.0131203650884206</v>
      </c>
      <c r="AW8" s="16">
        <f>'19.2 SNDT_Dangdihoc'!AV8/'19.2 SNDT_Dangdihoc'!AV7*100</f>
        <v>10.847457627118644</v>
      </c>
      <c r="AX8" s="16">
        <f>'19.2 SNDT_Dangdihoc'!AW8/'19.2 SNDT_Dangdihoc'!AW7*100</f>
        <v>12.466487935656836</v>
      </c>
      <c r="AY8" s="16">
        <f>'19.2 SNDT_Dangdihoc'!AX8/'19.2 SNDT_Dangdihoc'!AX7*100</f>
        <v>12.491373360938578</v>
      </c>
      <c r="AZ8" s="16">
        <f>'19.2 SNDT_Dangdihoc'!AY8/'19.2 SNDT_Dangdihoc'!AY7*100</f>
        <v>12.430800201308505</v>
      </c>
      <c r="BA8" s="16">
        <f>'19.2 SNDT_Dangdihoc'!AZ8/'19.2 SNDT_Dangdihoc'!AZ7*100</f>
        <v>12.85024154589372</v>
      </c>
      <c r="BB8" s="16">
        <f>'19.2 SNDT_Dangdihoc'!BA8/'19.2 SNDT_Dangdihoc'!BA7*100</f>
        <v>13.316892725030826</v>
      </c>
      <c r="BC8" s="16">
        <f>'19.2 SNDT_Dangdihoc'!BB8/'19.2 SNDT_Dangdihoc'!BB7*100</f>
        <v>11.051502145922747</v>
      </c>
      <c r="BD8" s="16">
        <f>'19.2 SNDT_Dangdihoc'!BC8/'19.2 SNDT_Dangdihoc'!BC7*100</f>
        <v>8.8235294117647065</v>
      </c>
      <c r="BE8" s="16">
        <f>'19.2 SNDT_Dangdihoc'!BD8/'19.2 SNDT_Dangdihoc'!BD7*100</f>
        <v>9.7560975609756095</v>
      </c>
      <c r="BF8" s="16">
        <f>'19.2 SNDT_Dangdihoc'!BE8/'19.2 SNDT_Dangdihoc'!BE7*100</f>
        <v>21.428571428571427</v>
      </c>
      <c r="BG8" s="16">
        <f>'19.2 SNDT_Dangdihoc'!BF8/'19.2 SNDT_Dangdihoc'!BF7*100</f>
        <v>9.6</v>
      </c>
      <c r="BH8" s="16">
        <f>'19.2 SNDT_Dangdihoc'!BG8/'19.2 SNDT_Dangdihoc'!BG7*100</f>
        <v>9.4972067039106136</v>
      </c>
      <c r="BI8" s="16" t="e">
        <f>'19.2 SNDT_Dangdihoc'!BH8/'19.2 SNDT_Dangdihoc'!BH7*100</f>
        <v>#DIV/0!</v>
      </c>
      <c r="BJ8" s="16" t="e">
        <f>'19.2 SNDT_Dangdihoc'!BI8/'19.2 SNDT_Dangdihoc'!BI7*100</f>
        <v>#DIV/0!</v>
      </c>
    </row>
    <row r="9" spans="1:62" x14ac:dyDescent="0.25">
      <c r="A9" s="15"/>
      <c r="B9" s="15"/>
      <c r="C9" s="15"/>
      <c r="D9" s="15"/>
      <c r="E9" s="15"/>
      <c r="F9" s="15" t="s">
        <v>63</v>
      </c>
      <c r="G9" s="16">
        <f>'19.2 SNDT_Dangdihoc'!F9/'19.2 SNDT_Dangdihoc'!F7*100</f>
        <v>45.357256456581027</v>
      </c>
      <c r="H9" s="16">
        <f>'19.2 SNDT_Dangdihoc'!G9/'19.2 SNDT_Dangdihoc'!G7*100</f>
        <v>41.837979071806764</v>
      </c>
      <c r="I9" s="16">
        <f>'19.2 SNDT_Dangdihoc'!H9/'19.2 SNDT_Dangdihoc'!H7*100</f>
        <v>43.894365779377445</v>
      </c>
      <c r="J9" s="16">
        <f>'19.2 SNDT_Dangdihoc'!I9/'19.2 SNDT_Dangdihoc'!I7*100</f>
        <v>36.102817689867514</v>
      </c>
      <c r="K9" s="16">
        <f>'19.2 SNDT_Dangdihoc'!J9/'19.2 SNDT_Dangdihoc'!J7*100</f>
        <v>49.805109892873311</v>
      </c>
      <c r="L9" s="16">
        <f>'19.2 SNDT_Dangdihoc'!K9/'19.2 SNDT_Dangdihoc'!K7*100</f>
        <v>44.556345423959293</v>
      </c>
      <c r="M9" s="16">
        <f>'19.2 SNDT_Dangdihoc'!L9/'19.2 SNDT_Dangdihoc'!L7*100</f>
        <v>40.959431323476835</v>
      </c>
      <c r="N9" s="16">
        <f>'19.2 SNDT_Dangdihoc'!M9/'19.2 SNDT_Dangdihoc'!M7*100</f>
        <v>49.652461506487647</v>
      </c>
      <c r="O9" s="16">
        <f>'19.2 SNDT_Dangdihoc'!N9/'19.2 SNDT_Dangdihoc'!N7*100</f>
        <v>46.755701944581141</v>
      </c>
      <c r="P9" s="16">
        <f>'19.2 SNDT_Dangdihoc'!O9/'19.2 SNDT_Dangdihoc'!O7*100</f>
        <v>52.177556702981811</v>
      </c>
      <c r="Q9" s="16">
        <f>'19.2 SNDT_Dangdihoc'!P9/'19.2 SNDT_Dangdihoc'!P7*100</f>
        <v>42.129629629629626</v>
      </c>
      <c r="R9" s="16">
        <f>'19.2 SNDT_Dangdihoc'!Q9/'19.2 SNDT_Dangdihoc'!Q7*100</f>
        <v>48.102942567887219</v>
      </c>
      <c r="S9" s="16">
        <f>'19.2 SNDT_Dangdihoc'!R9/'19.2 SNDT_Dangdihoc'!R7*100</f>
        <v>51.661805003093789</v>
      </c>
      <c r="T9" s="16">
        <f>'19.2 SNDT_Dangdihoc'!S9/'19.2 SNDT_Dangdihoc'!S7*100</f>
        <v>47.21099296803343</v>
      </c>
      <c r="U9" s="16">
        <f>'19.2 SNDT_Dangdihoc'!T9/'19.2 SNDT_Dangdihoc'!T7*100</f>
        <v>44.002315149761252</v>
      </c>
      <c r="V9" s="16">
        <f>'19.2 SNDT_Dangdihoc'!U9/'19.2 SNDT_Dangdihoc'!U7*100</f>
        <v>46.882871536523929</v>
      </c>
      <c r="W9" s="16">
        <f>'19.2 SNDT_Dangdihoc'!V9/'19.2 SNDT_Dangdihoc'!V7*100</f>
        <v>43.137447992318869</v>
      </c>
      <c r="X9" s="16">
        <f>'19.2 SNDT_Dangdihoc'!W9/'19.2 SNDT_Dangdihoc'!W7*100</f>
        <v>42.624754087957186</v>
      </c>
      <c r="Y9" s="16">
        <f>'19.2 SNDT_Dangdihoc'!X9/'19.2 SNDT_Dangdihoc'!X7*100</f>
        <v>44.380570798130243</v>
      </c>
      <c r="Z9" s="16">
        <f>'19.2 SNDT_Dangdihoc'!Y9/'19.2 SNDT_Dangdihoc'!Y7*100</f>
        <v>48.503764721024517</v>
      </c>
      <c r="AA9" s="16">
        <f>'19.2 SNDT_Dangdihoc'!Z9/'19.2 SNDT_Dangdihoc'!Z7*100</f>
        <v>50.21937955753306</v>
      </c>
      <c r="AB9" s="16">
        <f>'19.2 SNDT_Dangdihoc'!AA9/'19.2 SNDT_Dangdihoc'!AA7*100</f>
        <v>54.846161923763518</v>
      </c>
      <c r="AC9" s="16">
        <f>'19.2 SNDT_Dangdihoc'!AB9/'19.2 SNDT_Dangdihoc'!AB7*100</f>
        <v>44.96068077346807</v>
      </c>
      <c r="AD9" s="16">
        <f>'19.2 SNDT_Dangdihoc'!AC9/'19.2 SNDT_Dangdihoc'!AC7*100</f>
        <v>45.083039758429791</v>
      </c>
      <c r="AE9" s="16">
        <f>'19.2 SNDT_Dangdihoc'!AD9/'19.2 SNDT_Dangdihoc'!AD7*100</f>
        <v>41.351436690874642</v>
      </c>
      <c r="AF9" s="16">
        <f>'19.2 SNDT_Dangdihoc'!AE9/'19.2 SNDT_Dangdihoc'!AE7*100</f>
        <v>40.120743525922784</v>
      </c>
      <c r="AG9" s="16">
        <f>'19.2 SNDT_Dangdihoc'!AF9/'19.2 SNDT_Dangdihoc'!AF7*100</f>
        <v>44.867428849428364</v>
      </c>
      <c r="AH9" s="16">
        <f>'19.2 SNDT_Dangdihoc'!AG9/'19.2 SNDT_Dangdihoc'!AG7*100</f>
        <v>47.363552266419987</v>
      </c>
      <c r="AI9" s="16">
        <f>'19.2 SNDT_Dangdihoc'!AH9/'19.2 SNDT_Dangdihoc'!AH7*100</f>
        <v>48.75182882223848</v>
      </c>
      <c r="AJ9" s="16">
        <f>'19.2 SNDT_Dangdihoc'!AI9/'19.2 SNDT_Dangdihoc'!AI7*100</f>
        <v>45.424747336793224</v>
      </c>
      <c r="AK9" s="16">
        <f>'19.2 SNDT_Dangdihoc'!AJ9/'19.2 SNDT_Dangdihoc'!AJ7*100</f>
        <v>43.354047292389637</v>
      </c>
      <c r="AL9" s="16">
        <f>'19.2 SNDT_Dangdihoc'!AK9/'19.2 SNDT_Dangdihoc'!AK7*100</f>
        <v>46.865072730312654</v>
      </c>
      <c r="AM9" s="16">
        <f>'19.2 SNDT_Dangdihoc'!AL9/'19.2 SNDT_Dangdihoc'!AL7*100</f>
        <v>46.397407130391422</v>
      </c>
      <c r="AN9" s="16">
        <f>'19.2 SNDT_Dangdihoc'!AM9/'19.2 SNDT_Dangdihoc'!AM7*100</f>
        <v>51.778213385606279</v>
      </c>
      <c r="AO9" s="16">
        <f>'19.2 SNDT_Dangdihoc'!AN9/'19.2 SNDT_Dangdihoc'!AN7*100</f>
        <v>38.339920948616601</v>
      </c>
      <c r="AP9" s="16">
        <f>'19.2 SNDT_Dangdihoc'!AO9/'19.2 SNDT_Dangdihoc'!AO7*100</f>
        <v>48.199109672197494</v>
      </c>
      <c r="AQ9" s="16">
        <f>'19.2 SNDT_Dangdihoc'!AP9/'19.2 SNDT_Dangdihoc'!AP7*100</f>
        <v>43.557714550080959</v>
      </c>
      <c r="AR9" s="16">
        <f>'19.2 SNDT_Dangdihoc'!AQ9/'19.2 SNDT_Dangdihoc'!AQ7*100</f>
        <v>45.81430745814307</v>
      </c>
      <c r="AS9" s="16">
        <f>'19.2 SNDT_Dangdihoc'!AR9/'19.2 SNDT_Dangdihoc'!AR7*100</f>
        <v>45.806906272022552</v>
      </c>
      <c r="AT9" s="16">
        <f>'19.2 SNDT_Dangdihoc'!AS9/'19.2 SNDT_Dangdihoc'!AS7*100</f>
        <v>46.1139896373057</v>
      </c>
      <c r="AU9" s="16">
        <f>'19.2 SNDT_Dangdihoc'!AT9/'19.2 SNDT_Dangdihoc'!AT7*100</f>
        <v>51.389286737324547</v>
      </c>
      <c r="AV9" s="16">
        <f>'19.2 SNDT_Dangdihoc'!AU9/'19.2 SNDT_Dangdihoc'!AU7*100</f>
        <v>43.92470051340559</v>
      </c>
      <c r="AW9" s="16">
        <f>'19.2 SNDT_Dangdihoc'!AV9/'19.2 SNDT_Dangdihoc'!AV7*100</f>
        <v>50</v>
      </c>
      <c r="AX9" s="16">
        <f>'19.2 SNDT_Dangdihoc'!AW9/'19.2 SNDT_Dangdihoc'!AW7*100</f>
        <v>48.033958891867741</v>
      </c>
      <c r="AY9" s="16">
        <f>'19.2 SNDT_Dangdihoc'!AX9/'19.2 SNDT_Dangdihoc'!AX7*100</f>
        <v>46.859903381642518</v>
      </c>
      <c r="AZ9" s="16">
        <f>'19.2 SNDT_Dangdihoc'!AY9/'19.2 SNDT_Dangdihoc'!AY7*100</f>
        <v>44.489179667840965</v>
      </c>
      <c r="BA9" s="16">
        <f>'19.2 SNDT_Dangdihoc'!AZ9/'19.2 SNDT_Dangdihoc'!AZ7*100</f>
        <v>46.473429951690818</v>
      </c>
      <c r="BB9" s="16">
        <f>'19.2 SNDT_Dangdihoc'!BA9/'19.2 SNDT_Dangdihoc'!BA7*100</f>
        <v>42.786683107274968</v>
      </c>
      <c r="BC9" s="16">
        <f>'19.2 SNDT_Dangdihoc'!BB9/'19.2 SNDT_Dangdihoc'!BB7*100</f>
        <v>38.626609442060087</v>
      </c>
      <c r="BD9" s="16">
        <f>'19.2 SNDT_Dangdihoc'!BC9/'19.2 SNDT_Dangdihoc'!BC7*100</f>
        <v>31.045751633986928</v>
      </c>
      <c r="BE9" s="16">
        <f>'19.2 SNDT_Dangdihoc'!BD9/'19.2 SNDT_Dangdihoc'!BD7*100</f>
        <v>43.20557491289199</v>
      </c>
      <c r="BF9" s="16">
        <f>'19.2 SNDT_Dangdihoc'!BE9/'19.2 SNDT_Dangdihoc'!BE7*100</f>
        <v>45.535714285714285</v>
      </c>
      <c r="BG9" s="16">
        <f>'19.2 SNDT_Dangdihoc'!BF9/'19.2 SNDT_Dangdihoc'!BF7*100</f>
        <v>43.2</v>
      </c>
      <c r="BH9" s="16">
        <f>'19.2 SNDT_Dangdihoc'!BG9/'19.2 SNDT_Dangdihoc'!BG7*100</f>
        <v>39.106145251396647</v>
      </c>
      <c r="BI9" s="16" t="e">
        <f>'19.2 SNDT_Dangdihoc'!BH9/'19.2 SNDT_Dangdihoc'!BH7*100</f>
        <v>#DIV/0!</v>
      </c>
      <c r="BJ9" s="16" t="e">
        <f>'19.2 SNDT_Dangdihoc'!BI9/'19.2 SNDT_Dangdihoc'!BI7*100</f>
        <v>#DIV/0!</v>
      </c>
    </row>
    <row r="10" spans="1:62" x14ac:dyDescent="0.25">
      <c r="A10" s="15"/>
      <c r="B10" s="15"/>
      <c r="C10" s="15"/>
      <c r="D10" s="15"/>
      <c r="E10" s="15"/>
      <c r="F10" s="15" t="s">
        <v>64</v>
      </c>
      <c r="G10" s="16">
        <f>'19.2 SNDT_Dangdihoc'!F10/'19.2 SNDT_Dangdihoc'!F7*100</f>
        <v>27.83145131661071</v>
      </c>
      <c r="H10" s="16">
        <f>'19.2 SNDT_Dangdihoc'!G10/'19.2 SNDT_Dangdihoc'!G7*100</f>
        <v>26.327442112556149</v>
      </c>
      <c r="I10" s="16">
        <f>'19.2 SNDT_Dangdihoc'!H10/'19.2 SNDT_Dangdihoc'!H7*100</f>
        <v>29.700292686785591</v>
      </c>
      <c r="J10" s="16">
        <f>'19.2 SNDT_Dangdihoc'!I10/'19.2 SNDT_Dangdihoc'!I7*100</f>
        <v>26.896009383413748</v>
      </c>
      <c r="K10" s="16">
        <f>'19.2 SNDT_Dangdihoc'!J10/'19.2 SNDT_Dangdihoc'!J7*100</f>
        <v>26.403208771312176</v>
      </c>
      <c r="L10" s="16">
        <f>'19.2 SNDT_Dangdihoc'!K10/'19.2 SNDT_Dangdihoc'!K7*100</f>
        <v>27.132884097895442</v>
      </c>
      <c r="M10" s="16">
        <f>'19.2 SNDT_Dangdihoc'!L10/'19.2 SNDT_Dangdihoc'!L7*100</f>
        <v>27.921512544953625</v>
      </c>
      <c r="N10" s="16">
        <f>'19.2 SNDT_Dangdihoc'!M10/'19.2 SNDT_Dangdihoc'!M7*100</f>
        <v>27.954718646485745</v>
      </c>
      <c r="O10" s="16">
        <f>'19.2 SNDT_Dangdihoc'!N10/'19.2 SNDT_Dangdihoc'!N7*100</f>
        <v>29.900066752096354</v>
      </c>
      <c r="P10" s="16">
        <f>'19.2 SNDT_Dangdihoc'!O10/'19.2 SNDT_Dangdihoc'!O7*100</f>
        <v>26.074810990060644</v>
      </c>
      <c r="Q10" s="16">
        <f>'19.2 SNDT_Dangdihoc'!P10/'19.2 SNDT_Dangdihoc'!P7*100</f>
        <v>23.37962962962963</v>
      </c>
      <c r="R10" s="16">
        <f>'19.2 SNDT_Dangdihoc'!Q10/'19.2 SNDT_Dangdihoc'!Q7*100</f>
        <v>26.088087803954963</v>
      </c>
      <c r="S10" s="16">
        <f>'19.2 SNDT_Dangdihoc'!R10/'19.2 SNDT_Dangdihoc'!R7*100</f>
        <v>27.55384660714812</v>
      </c>
      <c r="T10" s="16">
        <f>'19.2 SNDT_Dangdihoc'!S10/'19.2 SNDT_Dangdihoc'!S7*100</f>
        <v>29.558039202364373</v>
      </c>
      <c r="U10" s="16">
        <f>'19.2 SNDT_Dangdihoc'!T10/'19.2 SNDT_Dangdihoc'!T7*100</f>
        <v>27.426256278810179</v>
      </c>
      <c r="V10" s="16">
        <f>'19.2 SNDT_Dangdihoc'!U10/'19.2 SNDT_Dangdihoc'!U7*100</f>
        <v>28.157610651313419</v>
      </c>
      <c r="W10" s="16">
        <f>'19.2 SNDT_Dangdihoc'!V10/'19.2 SNDT_Dangdihoc'!V7*100</f>
        <v>27.501907974100792</v>
      </c>
      <c r="X10" s="16">
        <f>'19.2 SNDT_Dangdihoc'!W10/'19.2 SNDT_Dangdihoc'!W7*100</f>
        <v>25.95350411439934</v>
      </c>
      <c r="Y10" s="16">
        <f>'19.2 SNDT_Dangdihoc'!X10/'19.2 SNDT_Dangdihoc'!X7*100</f>
        <v>30.119327584705164</v>
      </c>
      <c r="Z10" s="16">
        <f>'19.2 SNDT_Dangdihoc'!Y10/'19.2 SNDT_Dangdihoc'!Y7*100</f>
        <v>27.90398352532338</v>
      </c>
      <c r="AA10" s="16">
        <f>'19.2 SNDT_Dangdihoc'!Z10/'19.2 SNDT_Dangdihoc'!Z7*100</f>
        <v>28.244345569150909</v>
      </c>
      <c r="AB10" s="16">
        <f>'19.2 SNDT_Dangdihoc'!AA10/'19.2 SNDT_Dangdihoc'!AA7*100</f>
        <v>27.549091672792187</v>
      </c>
      <c r="AC10" s="16">
        <f>'19.2 SNDT_Dangdihoc'!AB10/'19.2 SNDT_Dangdihoc'!AB7*100</f>
        <v>32.12399802454128</v>
      </c>
      <c r="AD10" s="16">
        <f>'19.2 SNDT_Dangdihoc'!AC10/'19.2 SNDT_Dangdihoc'!AC7*100</f>
        <v>26.602918973326624</v>
      </c>
      <c r="AE10" s="16">
        <f>'19.2 SNDT_Dangdihoc'!AD10/'19.2 SNDT_Dangdihoc'!AD7*100</f>
        <v>29.630565203662773</v>
      </c>
      <c r="AF10" s="16">
        <f>'19.2 SNDT_Dangdihoc'!AE10/'19.2 SNDT_Dangdihoc'!AE7*100</f>
        <v>28.411798972620879</v>
      </c>
      <c r="AG10" s="16">
        <f>'19.2 SNDT_Dangdihoc'!AF10/'19.2 SNDT_Dangdihoc'!AF7*100</f>
        <v>27.38992945755291</v>
      </c>
      <c r="AH10" s="16">
        <f>'19.2 SNDT_Dangdihoc'!AG10/'19.2 SNDT_Dangdihoc'!AG7*100</f>
        <v>27.622571692876967</v>
      </c>
      <c r="AI10" s="16">
        <f>'19.2 SNDT_Dangdihoc'!AH10/'19.2 SNDT_Dangdihoc'!AH7*100</f>
        <v>29.768653986832476</v>
      </c>
      <c r="AJ10" s="16">
        <f>'19.2 SNDT_Dangdihoc'!AI10/'19.2 SNDT_Dangdihoc'!AI7*100</f>
        <v>29.43640171173632</v>
      </c>
      <c r="AK10" s="16">
        <f>'19.2 SNDT_Dangdihoc'!AJ10/'19.2 SNDT_Dangdihoc'!AJ7*100</f>
        <v>28.706319102574451</v>
      </c>
      <c r="AL10" s="16">
        <f>'19.2 SNDT_Dangdihoc'!AK10/'19.2 SNDT_Dangdihoc'!AK7*100</f>
        <v>28.005350275873596</v>
      </c>
      <c r="AM10" s="16">
        <f>'19.2 SNDT_Dangdihoc'!AL10/'19.2 SNDT_Dangdihoc'!AL7*100</f>
        <v>33.208676140613314</v>
      </c>
      <c r="AN10" s="16">
        <f>'19.2 SNDT_Dangdihoc'!AM10/'19.2 SNDT_Dangdihoc'!AM7*100</f>
        <v>28.115373844861384</v>
      </c>
      <c r="AO10" s="16">
        <f>'19.2 SNDT_Dangdihoc'!AN10/'19.2 SNDT_Dangdihoc'!AN7*100</f>
        <v>30.448412157557588</v>
      </c>
      <c r="AP10" s="16">
        <f>'19.2 SNDT_Dangdihoc'!AO10/'19.2 SNDT_Dangdihoc'!AO7*100</f>
        <v>29.502225819506272</v>
      </c>
      <c r="AQ10" s="16">
        <f>'19.2 SNDT_Dangdihoc'!AP10/'19.2 SNDT_Dangdihoc'!AP7*100</f>
        <v>30.673143650242885</v>
      </c>
      <c r="AR10" s="16">
        <f>'19.2 SNDT_Dangdihoc'!AQ10/'19.2 SNDT_Dangdihoc'!AQ7*100</f>
        <v>30.228310502283108</v>
      </c>
      <c r="AS10" s="16">
        <f>'19.2 SNDT_Dangdihoc'!AR10/'19.2 SNDT_Dangdihoc'!AR7*100</f>
        <v>33.967582804792109</v>
      </c>
      <c r="AT10" s="16">
        <f>'19.2 SNDT_Dangdihoc'!AS10/'19.2 SNDT_Dangdihoc'!AS7*100</f>
        <v>30.846286701208982</v>
      </c>
      <c r="AU10" s="16">
        <f>'19.2 SNDT_Dangdihoc'!AT10/'19.2 SNDT_Dangdihoc'!AT7*100</f>
        <v>29.475794901174453</v>
      </c>
      <c r="AV10" s="16">
        <f>'19.2 SNDT_Dangdihoc'!AU10/'19.2 SNDT_Dangdihoc'!AU7*100</f>
        <v>32.002281802624069</v>
      </c>
      <c r="AW10" s="16">
        <f>'19.2 SNDT_Dangdihoc'!AV10/'19.2 SNDT_Dangdihoc'!AV7*100</f>
        <v>29.66101694915254</v>
      </c>
      <c r="AX10" s="16">
        <f>'19.2 SNDT_Dangdihoc'!AW10/'19.2 SNDT_Dangdihoc'!AW7*100</f>
        <v>29.40125111706881</v>
      </c>
      <c r="AY10" s="16">
        <f>'19.2 SNDT_Dangdihoc'!AX10/'19.2 SNDT_Dangdihoc'!AX7*100</f>
        <v>30.503795721187029</v>
      </c>
      <c r="AZ10" s="16">
        <f>'19.2 SNDT_Dangdihoc'!AY10/'19.2 SNDT_Dangdihoc'!AY7*100</f>
        <v>29.089079013588325</v>
      </c>
      <c r="BA10" s="16">
        <f>'19.2 SNDT_Dangdihoc'!AZ10/'19.2 SNDT_Dangdihoc'!AZ7*100</f>
        <v>28.985507246376812</v>
      </c>
      <c r="BB10" s="16">
        <f>'19.2 SNDT_Dangdihoc'!BA10/'19.2 SNDT_Dangdihoc'!BA7*100</f>
        <v>27.250308261405671</v>
      </c>
      <c r="BC10" s="16">
        <f>'19.2 SNDT_Dangdihoc'!BB10/'19.2 SNDT_Dangdihoc'!BB7*100</f>
        <v>31.97424892703863</v>
      </c>
      <c r="BD10" s="16">
        <f>'19.2 SNDT_Dangdihoc'!BC10/'19.2 SNDT_Dangdihoc'!BC7*100</f>
        <v>29.411764705882355</v>
      </c>
      <c r="BE10" s="16">
        <f>'19.2 SNDT_Dangdihoc'!BD10/'19.2 SNDT_Dangdihoc'!BD7*100</f>
        <v>28.222996515679444</v>
      </c>
      <c r="BF10" s="16">
        <f>'19.2 SNDT_Dangdihoc'!BE10/'19.2 SNDT_Dangdihoc'!BE7*100</f>
        <v>16.071428571428573</v>
      </c>
      <c r="BG10" s="16">
        <f>'19.2 SNDT_Dangdihoc'!BF10/'19.2 SNDT_Dangdihoc'!BF7*100</f>
        <v>34.4</v>
      </c>
      <c r="BH10" s="16">
        <f>'19.2 SNDT_Dangdihoc'!BG10/'19.2 SNDT_Dangdihoc'!BG7*100</f>
        <v>30.16759776536313</v>
      </c>
      <c r="BI10" s="16" t="e">
        <f>'19.2 SNDT_Dangdihoc'!BH10/'19.2 SNDT_Dangdihoc'!BH7*100</f>
        <v>#DIV/0!</v>
      </c>
      <c r="BJ10" s="16" t="e">
        <f>'19.2 SNDT_Dangdihoc'!BI10/'19.2 SNDT_Dangdihoc'!BI7*100</f>
        <v>#DIV/0!</v>
      </c>
    </row>
    <row r="11" spans="1:62" x14ac:dyDescent="0.25">
      <c r="A11" s="15"/>
      <c r="B11" s="15"/>
      <c r="C11" s="15"/>
      <c r="D11" s="15"/>
      <c r="E11" s="15"/>
      <c r="F11" s="15" t="s">
        <v>65</v>
      </c>
      <c r="G11" s="16">
        <f>'19.2 SNDT_Dangdihoc'!F11/'19.2 SNDT_Dangdihoc'!F7*100</f>
        <v>11.072923431629896</v>
      </c>
      <c r="H11" s="16">
        <f>'19.2 SNDT_Dangdihoc'!G11/'19.2 SNDT_Dangdihoc'!G7*100</f>
        <v>14.811311348418881</v>
      </c>
      <c r="I11" s="16">
        <f>'19.2 SNDT_Dangdihoc'!H11/'19.2 SNDT_Dangdihoc'!H7*100</f>
        <v>11.546048728394572</v>
      </c>
      <c r="J11" s="16">
        <f>'19.2 SNDT_Dangdihoc'!I11/'19.2 SNDT_Dangdihoc'!I7*100</f>
        <v>16.347666142403966</v>
      </c>
      <c r="K11" s="16">
        <f>'19.2 SNDT_Dangdihoc'!J11/'19.2 SNDT_Dangdihoc'!J7*100</f>
        <v>8.4477526865496486</v>
      </c>
      <c r="L11" s="16">
        <f>'19.2 SNDT_Dangdihoc'!K11/'19.2 SNDT_Dangdihoc'!K7*100</f>
        <v>13.066558560744143</v>
      </c>
      <c r="M11" s="16">
        <f>'19.2 SNDT_Dangdihoc'!L11/'19.2 SNDT_Dangdihoc'!L7*100</f>
        <v>15.680666260068559</v>
      </c>
      <c r="N11" s="16">
        <f>'19.2 SNDT_Dangdihoc'!M11/'19.2 SNDT_Dangdihoc'!M7*100</f>
        <v>6.8430059962898442</v>
      </c>
      <c r="O11" s="16">
        <f>'19.2 SNDT_Dangdihoc'!N11/'19.2 SNDT_Dangdihoc'!N7*100</f>
        <v>8.9053143439048519</v>
      </c>
      <c r="P11" s="16">
        <f>'19.2 SNDT_Dangdihoc'!O11/'19.2 SNDT_Dangdihoc'!O7*100</f>
        <v>6.2465644796482023</v>
      </c>
      <c r="Q11" s="16">
        <f>'19.2 SNDT_Dangdihoc'!P11/'19.2 SNDT_Dangdihoc'!P7*100</f>
        <v>14.583333333333334</v>
      </c>
      <c r="R11" s="16">
        <f>'19.2 SNDT_Dangdihoc'!Q11/'19.2 SNDT_Dangdihoc'!Q7*100</f>
        <v>9.0784369382155372</v>
      </c>
      <c r="S11" s="16">
        <f>'19.2 SNDT_Dangdihoc'!R11/'19.2 SNDT_Dangdihoc'!R7*100</f>
        <v>5.179881552196588</v>
      </c>
      <c r="T11" s="16">
        <f>'19.2 SNDT_Dangdihoc'!S11/'19.2 SNDT_Dangdihoc'!S7*100</f>
        <v>8.4587423990216397</v>
      </c>
      <c r="U11" s="16">
        <f>'19.2 SNDT_Dangdihoc'!T11/'19.2 SNDT_Dangdihoc'!T7*100</f>
        <v>14.176158091655125</v>
      </c>
      <c r="V11" s="16">
        <f>'19.2 SNDT_Dangdihoc'!U11/'19.2 SNDT_Dangdihoc'!U7*100</f>
        <v>8.6024649154372081</v>
      </c>
      <c r="W11" s="16">
        <f>'19.2 SNDT_Dangdihoc'!V11/'19.2 SNDT_Dangdihoc'!V7*100</f>
        <v>12.110096260370762</v>
      </c>
      <c r="X11" s="16">
        <f>'19.2 SNDT_Dangdihoc'!W11/'19.2 SNDT_Dangdihoc'!W7*100</f>
        <v>15.34068072684196</v>
      </c>
      <c r="Y11" s="16">
        <f>'19.2 SNDT_Dangdihoc'!X11/'19.2 SNDT_Dangdihoc'!X7*100</f>
        <v>11.079174287954011</v>
      </c>
      <c r="Z11" s="16">
        <f>'19.2 SNDT_Dangdihoc'!Y11/'19.2 SNDT_Dangdihoc'!Y7*100</f>
        <v>9.086813823283352</v>
      </c>
      <c r="AA11" s="16">
        <f>'19.2 SNDT_Dangdihoc'!Z11/'19.2 SNDT_Dangdihoc'!Z7*100</f>
        <v>6.7945865776789027</v>
      </c>
      <c r="AB11" s="16">
        <f>'19.2 SNDT_Dangdihoc'!AA11/'19.2 SNDT_Dangdihoc'!AA7*100</f>
        <v>5.6809828835451013</v>
      </c>
      <c r="AC11" s="16">
        <f>'19.2 SNDT_Dangdihoc'!AB11/'19.2 SNDT_Dangdihoc'!AB7*100</f>
        <v>8.3235193556965381</v>
      </c>
      <c r="AD11" s="16">
        <f>'19.2 SNDT_Dangdihoc'!AC11/'19.2 SNDT_Dangdihoc'!AC7*100</f>
        <v>11.222949169602416</v>
      </c>
      <c r="AE11" s="16">
        <f>'19.2 SNDT_Dangdihoc'!AD11/'19.2 SNDT_Dangdihoc'!AD7*100</f>
        <v>14.600568361225132</v>
      </c>
      <c r="AF11" s="16">
        <f>'19.2 SNDT_Dangdihoc'!AE11/'19.2 SNDT_Dangdihoc'!AE7*100</f>
        <v>14.468040036011226</v>
      </c>
      <c r="AG11" s="16">
        <f>'19.2 SNDT_Dangdihoc'!AF11/'19.2 SNDT_Dangdihoc'!AF7*100</f>
        <v>11.432741425443931</v>
      </c>
      <c r="AH11" s="16">
        <f>'19.2 SNDT_Dangdihoc'!AG11/'19.2 SNDT_Dangdihoc'!AG7*100</f>
        <v>8.9824236817761332</v>
      </c>
      <c r="AI11" s="16">
        <f>'19.2 SNDT_Dangdihoc'!AH11/'19.2 SNDT_Dangdihoc'!AH7*100</f>
        <v>6.3322970007315291</v>
      </c>
      <c r="AJ11" s="16">
        <f>'19.2 SNDT_Dangdihoc'!AI11/'19.2 SNDT_Dangdihoc'!AI7*100</f>
        <v>10.579987253027406</v>
      </c>
      <c r="AK11" s="16">
        <f>'19.2 SNDT_Dangdihoc'!AJ11/'19.2 SNDT_Dangdihoc'!AJ7*100</f>
        <v>13.332257283512227</v>
      </c>
      <c r="AL11" s="16">
        <f>'19.2 SNDT_Dangdihoc'!AK11/'19.2 SNDT_Dangdihoc'!AK7*100</f>
        <v>9.5803377361645214</v>
      </c>
      <c r="AM11" s="16">
        <f>'19.2 SNDT_Dangdihoc'!AL11/'19.2 SNDT_Dangdihoc'!AL7*100</f>
        <v>6.731488406881077</v>
      </c>
      <c r="AN11" s="16">
        <f>'19.2 SNDT_Dangdihoc'!AM11/'19.2 SNDT_Dangdihoc'!AM7*100</f>
        <v>5.1806216746009524</v>
      </c>
      <c r="AO11" s="16">
        <f>'19.2 SNDT_Dangdihoc'!AN11/'19.2 SNDT_Dangdihoc'!AN7*100</f>
        <v>15.0606514924356</v>
      </c>
      <c r="AP11" s="16">
        <f>'19.2 SNDT_Dangdihoc'!AO11/'19.2 SNDT_Dangdihoc'!AO7*100</f>
        <v>6.6167543504653983</v>
      </c>
      <c r="AQ11" s="16">
        <f>'19.2 SNDT_Dangdihoc'!AP11/'19.2 SNDT_Dangdihoc'!AP7*100</f>
        <v>10.062456627342122</v>
      </c>
      <c r="AR11" s="16">
        <f>'19.2 SNDT_Dangdihoc'!AQ11/'19.2 SNDT_Dangdihoc'!AQ7*100</f>
        <v>9.2846270928462697</v>
      </c>
      <c r="AS11" s="16">
        <f>'19.2 SNDT_Dangdihoc'!AR11/'19.2 SNDT_Dangdihoc'!AR7*100</f>
        <v>6.8005637773079632</v>
      </c>
      <c r="AT11" s="16">
        <f>'19.2 SNDT_Dangdihoc'!AS11/'19.2 SNDT_Dangdihoc'!AS7*100</f>
        <v>7.3920552677029363</v>
      </c>
      <c r="AU11" s="16">
        <f>'19.2 SNDT_Dangdihoc'!AT11/'19.2 SNDT_Dangdihoc'!AT7*100</f>
        <v>4.4972787167000856</v>
      </c>
      <c r="AV11" s="16">
        <f>'19.2 SNDT_Dangdihoc'!AU11/'19.2 SNDT_Dangdihoc'!AU7*100</f>
        <v>12.492869366799772</v>
      </c>
      <c r="AW11" s="16">
        <f>'19.2 SNDT_Dangdihoc'!AV11/'19.2 SNDT_Dangdihoc'!AV7*100</f>
        <v>7.3728813559322042</v>
      </c>
      <c r="AX11" s="16">
        <f>'19.2 SNDT_Dangdihoc'!AW11/'19.2 SNDT_Dangdihoc'!AW7*100</f>
        <v>8.9365504915102765</v>
      </c>
      <c r="AY11" s="16">
        <f>'19.2 SNDT_Dangdihoc'!AX11/'19.2 SNDT_Dangdihoc'!AX7*100</f>
        <v>7.7984817115251905</v>
      </c>
      <c r="AZ11" s="16">
        <f>'19.2 SNDT_Dangdihoc'!AY11/'19.2 SNDT_Dangdihoc'!AY7*100</f>
        <v>12.732762959235028</v>
      </c>
      <c r="BA11" s="16">
        <f>'19.2 SNDT_Dangdihoc'!AZ11/'19.2 SNDT_Dangdihoc'!AZ7*100</f>
        <v>7.6328502415458939</v>
      </c>
      <c r="BB11" s="16">
        <f>'19.2 SNDT_Dangdihoc'!BA11/'19.2 SNDT_Dangdihoc'!BA7*100</f>
        <v>11.467324290998766</v>
      </c>
      <c r="BC11" s="16">
        <f>'19.2 SNDT_Dangdihoc'!BB11/'19.2 SNDT_Dangdihoc'!BB7*100</f>
        <v>14.484978540772534</v>
      </c>
      <c r="BD11" s="16">
        <f>'19.2 SNDT_Dangdihoc'!BC11/'19.2 SNDT_Dangdihoc'!BC7*100</f>
        <v>17.320261437908496</v>
      </c>
      <c r="BE11" s="16">
        <f>'19.2 SNDT_Dangdihoc'!BD11/'19.2 SNDT_Dangdihoc'!BD7*100</f>
        <v>11.846689895470384</v>
      </c>
      <c r="BF11" s="16">
        <f>'19.2 SNDT_Dangdihoc'!BE11/'19.2 SNDT_Dangdihoc'!BE7*100</f>
        <v>10.714285714285714</v>
      </c>
      <c r="BG11" s="16">
        <f>'19.2 SNDT_Dangdihoc'!BF11/'19.2 SNDT_Dangdihoc'!BF7*100</f>
        <v>12</v>
      </c>
      <c r="BH11" s="16">
        <f>'19.2 SNDT_Dangdihoc'!BG11/'19.2 SNDT_Dangdihoc'!BG7*100</f>
        <v>11.731843575418994</v>
      </c>
      <c r="BI11" s="16" t="e">
        <f>'19.2 SNDT_Dangdihoc'!BH11/'19.2 SNDT_Dangdihoc'!BH7*100</f>
        <v>#DIV/0!</v>
      </c>
      <c r="BJ11" s="16" t="e">
        <f>'19.2 SNDT_Dangdihoc'!BI11/'19.2 SNDT_Dangdihoc'!BI7*100</f>
        <v>#DIV/0!</v>
      </c>
    </row>
    <row r="12" spans="1:62" x14ac:dyDescent="0.25">
      <c r="A12" s="15"/>
      <c r="B12" s="15"/>
      <c r="C12" s="15"/>
      <c r="D12" s="15"/>
      <c r="E12" s="15"/>
      <c r="F12" s="15" t="s">
        <v>66</v>
      </c>
      <c r="G12" s="16">
        <f>'19.2 SNDT_Dangdihoc'!F12/'19.2 SNDT_Dangdihoc'!F7*100</f>
        <v>7.1140801241454402E-2</v>
      </c>
      <c r="H12" s="16">
        <f>'19.2 SNDT_Dangdihoc'!G12/'19.2 SNDT_Dangdihoc'!G7*100</f>
        <v>7.6953165945283994E-2</v>
      </c>
      <c r="I12" s="16">
        <f>'19.2 SNDT_Dangdihoc'!H12/'19.2 SNDT_Dangdihoc'!H7*100</f>
        <v>5.7103587390736857E-2</v>
      </c>
      <c r="J12" s="16">
        <f>'19.2 SNDT_Dangdihoc'!I12/'19.2 SNDT_Dangdihoc'!I7*100</f>
        <v>0.11462692933116519</v>
      </c>
      <c r="K12" s="16">
        <f>'19.2 SNDT_Dangdihoc'!J12/'19.2 SNDT_Dangdihoc'!J7*100</f>
        <v>5.8257472883032409E-2</v>
      </c>
      <c r="L12" s="16">
        <f>'19.2 SNDT_Dangdihoc'!K12/'19.2 SNDT_Dangdihoc'!K7*100</f>
        <v>4.4370245760087842E-2</v>
      </c>
      <c r="M12" s="16">
        <f>'19.2 SNDT_Dangdihoc'!L12/'19.2 SNDT_Dangdihoc'!L7*100</f>
        <v>0.11146396349029422</v>
      </c>
      <c r="N12" s="16">
        <f>'19.2 SNDT_Dangdihoc'!M12/'19.2 SNDT_Dangdihoc'!M7*100</f>
        <v>0.10673755134820304</v>
      </c>
      <c r="O12" s="16">
        <f>'19.2 SNDT_Dangdihoc'!N12/'19.2 SNDT_Dangdihoc'!N7*100</f>
        <v>7.9420377417327284E-2</v>
      </c>
      <c r="P12" s="16">
        <f>'19.2 SNDT_Dangdihoc'!O12/'19.2 SNDT_Dangdihoc'!O7*100</f>
        <v>2.3429122399142133E-2</v>
      </c>
      <c r="Q12" s="16">
        <f>'19.2 SNDT_Dangdihoc'!P12/'19.2 SNDT_Dangdihoc'!P7*100</f>
        <v>0</v>
      </c>
      <c r="R12" s="16">
        <f>'19.2 SNDT_Dangdihoc'!Q12/'19.2 SNDT_Dangdihoc'!Q7*100</f>
        <v>4.73081653893462E-2</v>
      </c>
      <c r="S12" s="16">
        <f>'19.2 SNDT_Dangdihoc'!R12/'19.2 SNDT_Dangdihoc'!R7*100</f>
        <v>3.3884321871593154E-2</v>
      </c>
      <c r="T12" s="16">
        <f>'19.2 SNDT_Dangdihoc'!S12/'19.2 SNDT_Dangdihoc'!S7*100</f>
        <v>4.7559194211366645E-2</v>
      </c>
      <c r="U12" s="16">
        <f>'19.2 SNDT_Dangdihoc'!T12/'19.2 SNDT_Dangdihoc'!T7*100</f>
        <v>4.9610352026789595E-2</v>
      </c>
      <c r="V12" s="16">
        <f>'19.2 SNDT_Dangdihoc'!U12/'19.2 SNDT_Dangdihoc'!U7*100</f>
        <v>2.4739114789492624E-2</v>
      </c>
      <c r="W12" s="16">
        <f>'19.2 SNDT_Dangdihoc'!V12/'19.2 SNDT_Dangdihoc'!V7*100</f>
        <v>5.6623747507324164E-2</v>
      </c>
      <c r="X12" s="16">
        <f>'19.2 SNDT_Dangdihoc'!W12/'19.2 SNDT_Dangdihoc'!W7*100</f>
        <v>0.12692234467878069</v>
      </c>
      <c r="Y12" s="16">
        <f>'19.2 SNDT_Dangdihoc'!X12/'19.2 SNDT_Dangdihoc'!X7*100</f>
        <v>3.1936823157100135E-2</v>
      </c>
      <c r="Z12" s="16">
        <f>'19.2 SNDT_Dangdihoc'!Y12/'19.2 SNDT_Dangdihoc'!Y7*100</f>
        <v>4.1830233605766133E-2</v>
      </c>
      <c r="AA12" s="16">
        <f>'19.2 SNDT_Dangdihoc'!Z12/'19.2 SNDT_Dangdihoc'!Z7*100</f>
        <v>3.707823507601038E-2</v>
      </c>
      <c r="AB12" s="16">
        <f>'19.2 SNDT_Dangdihoc'!AA12/'19.2 SNDT_Dangdihoc'!AA7*100</f>
        <v>3.150267772760685E-2</v>
      </c>
      <c r="AC12" s="16">
        <f>'19.2 SNDT_Dangdihoc'!AB12/'19.2 SNDT_Dangdihoc'!AB7*100</f>
        <v>3.4190631766895865E-2</v>
      </c>
      <c r="AD12" s="16">
        <f>'19.2 SNDT_Dangdihoc'!AC12/'19.2 SNDT_Dangdihoc'!AC7*100</f>
        <v>0.13588324106693508</v>
      </c>
      <c r="AE12" s="16">
        <f>'19.2 SNDT_Dangdihoc'!AD12/'19.2 SNDT_Dangdihoc'!AD7*100</f>
        <v>6.3151247237132932E-2</v>
      </c>
      <c r="AF12" s="16">
        <f>'19.2 SNDT_Dangdihoc'!AE12/'19.2 SNDT_Dangdihoc'!AE7*100</f>
        <v>5.8253455489064236E-2</v>
      </c>
      <c r="AG12" s="16">
        <f>'19.2 SNDT_Dangdihoc'!AF12/'19.2 SNDT_Dangdihoc'!AF7*100</f>
        <v>1.2162490878131841E-2</v>
      </c>
      <c r="AH12" s="16">
        <f>'19.2 SNDT_Dangdihoc'!AG12/'19.2 SNDT_Dangdihoc'!AG7*100</f>
        <v>4.6253469010175768E-2</v>
      </c>
      <c r="AI12" s="16">
        <f>'19.2 SNDT_Dangdihoc'!AH12/'19.2 SNDT_Dangdihoc'!AH7*100</f>
        <v>0.12801755669348938</v>
      </c>
      <c r="AJ12" s="16">
        <f>'19.2 SNDT_Dangdihoc'!AI12/'19.2 SNDT_Dangdihoc'!AI7*100</f>
        <v>4.5524902121460438E-2</v>
      </c>
      <c r="AK12" s="16">
        <f>'19.2 SNDT_Dangdihoc'!AJ12/'19.2 SNDT_Dangdihoc'!AJ7*100</f>
        <v>0.12105560487450569</v>
      </c>
      <c r="AL12" s="16">
        <f>'19.2 SNDT_Dangdihoc'!AK12/'19.2 SNDT_Dangdihoc'!AK7*100</f>
        <v>6.6878448419996656E-2</v>
      </c>
      <c r="AM12" s="16">
        <f>'19.2 SNDT_Dangdihoc'!AL12/'19.2 SNDT_Dangdihoc'!AL7*100</f>
        <v>2.4931438544003991E-2</v>
      </c>
      <c r="AN12" s="16">
        <f>'19.2 SNDT_Dangdihoc'!AM12/'19.2 SNDT_Dangdihoc'!AM7*100</f>
        <v>2.8003360403248391E-2</v>
      </c>
      <c r="AO12" s="16">
        <f>'19.2 SNDT_Dangdihoc'!AN12/'19.2 SNDT_Dangdihoc'!AN7*100</f>
        <v>0.10903639089546137</v>
      </c>
      <c r="AP12" s="16">
        <f>'19.2 SNDT_Dangdihoc'!AO12/'19.2 SNDT_Dangdihoc'!AO7*100</f>
        <v>6.0704168352893557E-2</v>
      </c>
      <c r="AQ12" s="16">
        <f>'19.2 SNDT_Dangdihoc'!AP12/'19.2 SNDT_Dangdihoc'!AP7*100</f>
        <v>6.9396252602359473E-2</v>
      </c>
      <c r="AR12" s="16">
        <f>'19.2 SNDT_Dangdihoc'!AQ12/'19.2 SNDT_Dangdihoc'!AQ7*100</f>
        <v>6.088280060882801E-2</v>
      </c>
      <c r="AS12" s="16">
        <f>'19.2 SNDT_Dangdihoc'!AR12/'19.2 SNDT_Dangdihoc'!AR7*100</f>
        <v>7.0472163495419307E-2</v>
      </c>
      <c r="AT12" s="16">
        <f>'19.2 SNDT_Dangdihoc'!AS12/'19.2 SNDT_Dangdihoc'!AS7*100</f>
        <v>3.4542314335060449E-2</v>
      </c>
      <c r="AU12" s="16">
        <f>'19.2 SNDT_Dangdihoc'!AT12/'19.2 SNDT_Dangdihoc'!AT7*100</f>
        <v>2.8645087367516472E-2</v>
      </c>
      <c r="AV12" s="16">
        <f>'19.2 SNDT_Dangdihoc'!AU12/'19.2 SNDT_Dangdihoc'!AU7*100</f>
        <v>0.17113519680547634</v>
      </c>
      <c r="AW12" s="16">
        <f>'19.2 SNDT_Dangdihoc'!AV12/'19.2 SNDT_Dangdihoc'!AV7*100</f>
        <v>0</v>
      </c>
      <c r="AX12" s="16">
        <f>'19.2 SNDT_Dangdihoc'!AW12/'19.2 SNDT_Dangdihoc'!AW7*100</f>
        <v>0</v>
      </c>
      <c r="AY12" s="16">
        <f>'19.2 SNDT_Dangdihoc'!AX12/'19.2 SNDT_Dangdihoc'!AX7*100</f>
        <v>0.13802622498274672</v>
      </c>
      <c r="AZ12" s="16">
        <f>'19.2 SNDT_Dangdihoc'!AY12/'19.2 SNDT_Dangdihoc'!AY7*100</f>
        <v>0</v>
      </c>
      <c r="BA12" s="16">
        <f>'19.2 SNDT_Dangdihoc'!AZ12/'19.2 SNDT_Dangdihoc'!AZ7*100</f>
        <v>0.19323671497584541</v>
      </c>
      <c r="BB12" s="16">
        <f>'19.2 SNDT_Dangdihoc'!BA12/'19.2 SNDT_Dangdihoc'!BA7*100</f>
        <v>0.12330456226880394</v>
      </c>
      <c r="BC12" s="16">
        <f>'19.2 SNDT_Dangdihoc'!BB12/'19.2 SNDT_Dangdihoc'!BB7*100</f>
        <v>0</v>
      </c>
      <c r="BD12" s="16">
        <f>'19.2 SNDT_Dangdihoc'!BC12/'19.2 SNDT_Dangdihoc'!BC7*100</f>
        <v>0</v>
      </c>
      <c r="BE12" s="16">
        <f>'19.2 SNDT_Dangdihoc'!BD12/'19.2 SNDT_Dangdihoc'!BD7*100</f>
        <v>0</v>
      </c>
      <c r="BF12" s="16">
        <f>'19.2 SNDT_Dangdihoc'!BE12/'19.2 SNDT_Dangdihoc'!BE7*100</f>
        <v>0</v>
      </c>
      <c r="BG12" s="16">
        <f>'19.2 SNDT_Dangdihoc'!BF12/'19.2 SNDT_Dangdihoc'!BF7*100</f>
        <v>0</v>
      </c>
      <c r="BH12" s="16">
        <f>'19.2 SNDT_Dangdihoc'!BG12/'19.2 SNDT_Dangdihoc'!BG7*100</f>
        <v>0</v>
      </c>
      <c r="BI12" s="16" t="e">
        <f>'19.2 SNDT_Dangdihoc'!BH12/'19.2 SNDT_Dangdihoc'!BH7*100</f>
        <v>#DIV/0!</v>
      </c>
      <c r="BJ12" s="16" t="e">
        <f>'19.2 SNDT_Dangdihoc'!BI12/'19.2 SNDT_Dangdihoc'!BI7*100</f>
        <v>#DIV/0!</v>
      </c>
    </row>
    <row r="13" spans="1:62" x14ac:dyDescent="0.25">
      <c r="A13" s="15"/>
      <c r="B13" s="15"/>
      <c r="C13" s="15"/>
      <c r="D13" s="15"/>
      <c r="E13" s="15"/>
      <c r="F13" s="15" t="s">
        <v>67</v>
      </c>
      <c r="G13" s="16">
        <f>'19.2 SNDT_Dangdihoc'!F13/'19.2 SNDT_Dangdihoc'!F7*100</f>
        <v>0.44651128672525298</v>
      </c>
      <c r="H13" s="16">
        <f>'19.2 SNDT_Dangdihoc'!G13/'19.2 SNDT_Dangdihoc'!G7*100</f>
        <v>0.50032340782365703</v>
      </c>
      <c r="I13" s="16">
        <f>'19.2 SNDT_Dangdihoc'!H13/'19.2 SNDT_Dangdihoc'!H7*100</f>
        <v>0.36412807024482857</v>
      </c>
      <c r="J13" s="16">
        <f>'19.2 SNDT_Dangdihoc'!I13/'19.2 SNDT_Dangdihoc'!I7*100</f>
        <v>0.53314850851704743</v>
      </c>
      <c r="K13" s="16">
        <f>'19.2 SNDT_Dangdihoc'!J13/'19.2 SNDT_Dangdihoc'!J7*100</f>
        <v>0.30218444567385877</v>
      </c>
      <c r="L13" s="16">
        <f>'19.2 SNDT_Dangdihoc'!K13/'19.2 SNDT_Dangdihoc'!K7*100</f>
        <v>0.35400433487724764</v>
      </c>
      <c r="M13" s="16">
        <f>'19.2 SNDT_Dangdihoc'!L13/'19.2 SNDT_Dangdihoc'!L7*100</f>
        <v>0.51483732570611362</v>
      </c>
      <c r="N13" s="16">
        <f>'19.2 SNDT_Dangdihoc'!M13/'19.2 SNDT_Dangdihoc'!M7*100</f>
        <v>0.48519401346022106</v>
      </c>
      <c r="O13" s="16">
        <f>'19.2 SNDT_Dangdihoc'!N13/'19.2 SNDT_Dangdihoc'!N7*100</f>
        <v>0.51696331558149844</v>
      </c>
      <c r="P13" s="16">
        <f>'19.2 SNDT_Dangdihoc'!O13/'19.2 SNDT_Dangdihoc'!O7*100</f>
        <v>0.22257666279185029</v>
      </c>
      <c r="Q13" s="16">
        <f>'19.2 SNDT_Dangdihoc'!P13/'19.2 SNDT_Dangdihoc'!P7*100</f>
        <v>0.69444444444444442</v>
      </c>
      <c r="R13" s="16">
        <f>'19.2 SNDT_Dangdihoc'!Q13/'19.2 SNDT_Dangdihoc'!Q7*100</f>
        <v>0.50383196139653696</v>
      </c>
      <c r="S13" s="16">
        <f>'19.2 SNDT_Dangdihoc'!R13/'19.2 SNDT_Dangdihoc'!R7*100</f>
        <v>0.40071893691623212</v>
      </c>
      <c r="T13" s="16">
        <f>'19.2 SNDT_Dangdihoc'!S13/'19.2 SNDT_Dangdihoc'!S7*100</f>
        <v>0.55542344668274624</v>
      </c>
      <c r="U13" s="16">
        <f>'19.2 SNDT_Dangdihoc'!T13/'19.2 SNDT_Dangdihoc'!T7*100</f>
        <v>0.59532422432147503</v>
      </c>
      <c r="V13" s="16">
        <f>'19.2 SNDT_Dangdihoc'!U13/'19.2 SNDT_Dangdihoc'!U7*100</f>
        <v>0.33285354444044624</v>
      </c>
      <c r="W13" s="16">
        <f>'19.2 SNDT_Dangdihoc'!V13/'19.2 SNDT_Dangdihoc'!V7*100</f>
        <v>0.62532312464610151</v>
      </c>
      <c r="X13" s="16">
        <f>'19.2 SNDT_Dangdihoc'!W13/'19.2 SNDT_Dangdihoc'!W7*100</f>
        <v>0.34903644786664695</v>
      </c>
      <c r="Y13" s="16">
        <f>'19.2 SNDT_Dangdihoc'!X13/'19.2 SNDT_Dangdihoc'!X7*100</f>
        <v>0.50518247539412942</v>
      </c>
      <c r="Z13" s="16">
        <f>'19.2 SNDT_Dangdihoc'!Y13/'19.2 SNDT_Dangdihoc'!Y7*100</f>
        <v>0.39577836411609502</v>
      </c>
      <c r="AA13" s="16">
        <f>'19.2 SNDT_Dangdihoc'!Z13/'19.2 SNDT_Dangdihoc'!Z7*100</f>
        <v>0.4480286738351254</v>
      </c>
      <c r="AB13" s="16">
        <f>'19.2 SNDT_Dangdihoc'!AA13/'19.2 SNDT_Dangdihoc'!AA7*100</f>
        <v>0.15751338863803424</v>
      </c>
      <c r="AC13" s="16">
        <f>'19.2 SNDT_Dangdihoc'!AB13/'19.2 SNDT_Dangdihoc'!AB7*100</f>
        <v>1.0751054211146145</v>
      </c>
      <c r="AD13" s="16">
        <f>'19.2 SNDT_Dangdihoc'!AC13/'19.2 SNDT_Dangdihoc'!AC7*100</f>
        <v>0.79013588324106687</v>
      </c>
      <c r="AE13" s="16">
        <f>'19.2 SNDT_Dangdihoc'!AD13/'19.2 SNDT_Dangdihoc'!AD7*100</f>
        <v>0.37890748342279762</v>
      </c>
      <c r="AF13" s="16">
        <f>'19.2 SNDT_Dangdihoc'!AE13/'19.2 SNDT_Dangdihoc'!AE7*100</f>
        <v>0.70433723454959485</v>
      </c>
      <c r="AG13" s="16">
        <f>'19.2 SNDT_Dangdihoc'!AF13/'19.2 SNDT_Dangdihoc'!AF7*100</f>
        <v>0.41352468985648261</v>
      </c>
      <c r="AH13" s="16">
        <f>'19.2 SNDT_Dangdihoc'!AG13/'19.2 SNDT_Dangdihoc'!AG7*100</f>
        <v>0.43478260869565216</v>
      </c>
      <c r="AI13" s="16">
        <f>'19.2 SNDT_Dangdihoc'!AH13/'19.2 SNDT_Dangdihoc'!AH7*100</f>
        <v>0.47092172640819319</v>
      </c>
      <c r="AJ13" s="16">
        <f>'19.2 SNDT_Dangdihoc'!AI13/'19.2 SNDT_Dangdihoc'!AI7*100</f>
        <v>0.83765819903487204</v>
      </c>
      <c r="AK13" s="16">
        <f>'19.2 SNDT_Dangdihoc'!AJ13/'19.2 SNDT_Dangdihoc'!AJ7*100</f>
        <v>0.57299652973932691</v>
      </c>
      <c r="AL13" s="16">
        <f>'19.2 SNDT_Dangdihoc'!AK13/'19.2 SNDT_Dangdihoc'!AK7*100</f>
        <v>0.95301788998495229</v>
      </c>
      <c r="AM13" s="16">
        <f>'19.2 SNDT_Dangdihoc'!AL13/'19.2 SNDT_Dangdihoc'!AL7*100</f>
        <v>0.34904013961605584</v>
      </c>
      <c r="AN13" s="16">
        <f>'19.2 SNDT_Dangdihoc'!AM13/'19.2 SNDT_Dangdihoc'!AM7*100</f>
        <v>0.63007560907308879</v>
      </c>
      <c r="AO13" s="16">
        <f>'19.2 SNDT_Dangdihoc'!AN13/'19.2 SNDT_Dangdihoc'!AN7*100</f>
        <v>0.4497751124437781</v>
      </c>
      <c r="AP13" s="16">
        <f>'19.2 SNDT_Dangdihoc'!AO13/'19.2 SNDT_Dangdihoc'!AO7*100</f>
        <v>6.0704168352893557E-2</v>
      </c>
      <c r="AQ13" s="16">
        <f>'19.2 SNDT_Dangdihoc'!AP13/'19.2 SNDT_Dangdihoc'!AP7*100</f>
        <v>0.27758501040943789</v>
      </c>
      <c r="AR13" s="16">
        <f>'19.2 SNDT_Dangdihoc'!AQ13/'19.2 SNDT_Dangdihoc'!AQ7*100</f>
        <v>0</v>
      </c>
      <c r="AS13" s="16">
        <f>'19.2 SNDT_Dangdihoc'!AR13/'19.2 SNDT_Dangdihoc'!AR7*100</f>
        <v>0.35236081747709658</v>
      </c>
      <c r="AT13" s="16">
        <f>'19.2 SNDT_Dangdihoc'!AS13/'19.2 SNDT_Dangdihoc'!AS7*100</f>
        <v>0.58721934369602768</v>
      </c>
      <c r="AU13" s="16">
        <f>'19.2 SNDT_Dangdihoc'!AT13/'19.2 SNDT_Dangdihoc'!AT7*100</f>
        <v>0.42967631051274702</v>
      </c>
      <c r="AV13" s="16">
        <f>'19.2 SNDT_Dangdihoc'!AU13/'19.2 SNDT_Dangdihoc'!AU7*100</f>
        <v>0.79863091842555622</v>
      </c>
      <c r="AW13" s="16">
        <f>'19.2 SNDT_Dangdihoc'!AV13/'19.2 SNDT_Dangdihoc'!AV7*100</f>
        <v>0.25423728813559321</v>
      </c>
      <c r="AX13" s="16">
        <f>'19.2 SNDT_Dangdihoc'!AW13/'19.2 SNDT_Dangdihoc'!AW7*100</f>
        <v>0</v>
      </c>
      <c r="AY13" s="16">
        <f>'19.2 SNDT_Dangdihoc'!AX13/'19.2 SNDT_Dangdihoc'!AX7*100</f>
        <v>1.5182884748102139</v>
      </c>
      <c r="AZ13" s="16">
        <f>'19.2 SNDT_Dangdihoc'!AY13/'19.2 SNDT_Dangdihoc'!AY7*100</f>
        <v>5.0327126321087066E-2</v>
      </c>
      <c r="BA13" s="16">
        <f>'19.2 SNDT_Dangdihoc'!AZ13/'19.2 SNDT_Dangdihoc'!AZ7*100</f>
        <v>0.19323671497584541</v>
      </c>
      <c r="BB13" s="16">
        <f>'19.2 SNDT_Dangdihoc'!BA13/'19.2 SNDT_Dangdihoc'!BA7*100</f>
        <v>1.726263871763255</v>
      </c>
      <c r="BC13" s="16">
        <f>'19.2 SNDT_Dangdihoc'!BB13/'19.2 SNDT_Dangdihoc'!BB7*100</f>
        <v>0</v>
      </c>
      <c r="BD13" s="16">
        <f>'19.2 SNDT_Dangdihoc'!BC13/'19.2 SNDT_Dangdihoc'!BC7*100</f>
        <v>0.98039215686274506</v>
      </c>
      <c r="BE13" s="16">
        <f>'19.2 SNDT_Dangdihoc'!BD13/'19.2 SNDT_Dangdihoc'!BD7*100</f>
        <v>0.69686411149825789</v>
      </c>
      <c r="BF13" s="16">
        <f>'19.2 SNDT_Dangdihoc'!BE13/'19.2 SNDT_Dangdihoc'!BE7*100</f>
        <v>0.89285714285714279</v>
      </c>
      <c r="BG13" s="16">
        <f>'19.2 SNDT_Dangdihoc'!BF13/'19.2 SNDT_Dangdihoc'!BF7*100</f>
        <v>0</v>
      </c>
      <c r="BH13" s="16">
        <f>'19.2 SNDT_Dangdihoc'!BG13/'19.2 SNDT_Dangdihoc'!BG7*100</f>
        <v>1.1173184357541899</v>
      </c>
      <c r="BI13" s="16" t="e">
        <f>'19.2 SNDT_Dangdihoc'!BH13/'19.2 SNDT_Dangdihoc'!BH7*100</f>
        <v>#DIV/0!</v>
      </c>
      <c r="BJ13" s="16" t="e">
        <f>'19.2 SNDT_Dangdihoc'!BI13/'19.2 SNDT_Dangdihoc'!BI7*100</f>
        <v>#DIV/0!</v>
      </c>
    </row>
    <row r="14" spans="1:62" x14ac:dyDescent="0.25">
      <c r="A14" s="15"/>
      <c r="B14" s="15"/>
      <c r="C14" s="15"/>
      <c r="D14" s="15"/>
      <c r="E14" s="15"/>
      <c r="F14" s="15" t="s">
        <v>68</v>
      </c>
      <c r="G14" s="16">
        <f>'19.2 SNDT_Dangdihoc'!F14/'19.2 SNDT_Dangdihoc'!F7*100</f>
        <v>0.72380232089749963</v>
      </c>
      <c r="H14" s="16">
        <f>'19.2 SNDT_Dangdihoc'!G14/'19.2 SNDT_Dangdihoc'!G7*100</f>
        <v>0.97661492993682675</v>
      </c>
      <c r="I14" s="16">
        <f>'19.2 SNDT_Dangdihoc'!H14/'19.2 SNDT_Dangdihoc'!H7*100</f>
        <v>0.65236522564569077</v>
      </c>
      <c r="J14" s="16">
        <f>'19.2 SNDT_Dangdihoc'!I14/'19.2 SNDT_Dangdihoc'!I7*100</f>
        <v>1.5201396849092315</v>
      </c>
      <c r="K14" s="16">
        <f>'19.2 SNDT_Dangdihoc'!J14/'19.2 SNDT_Dangdihoc'!J7*100</f>
        <v>0.70705292628543648</v>
      </c>
      <c r="L14" s="16">
        <f>'19.2 SNDT_Dangdihoc'!K14/'19.2 SNDT_Dangdihoc'!K7*100</f>
        <v>0.46828165848956016</v>
      </c>
      <c r="M14" s="16">
        <f>'19.2 SNDT_Dangdihoc'!L14/'19.2 SNDT_Dangdihoc'!L7*100</f>
        <v>0.74870133967065555</v>
      </c>
      <c r="N14" s="16">
        <f>'19.2 SNDT_Dangdihoc'!M14/'19.2 SNDT_Dangdihoc'!M7*100</f>
        <v>0.49212169107176307</v>
      </c>
      <c r="O14" s="16">
        <f>'19.2 SNDT_Dangdihoc'!N14/'19.2 SNDT_Dangdihoc'!N7*100</f>
        <v>0.36153325180157569</v>
      </c>
      <c r="P14" s="16">
        <f>'19.2 SNDT_Dangdihoc'!O14/'19.2 SNDT_Dangdihoc'!O7*100</f>
        <v>0.54968325628756542</v>
      </c>
      <c r="Q14" s="16">
        <f>'19.2 SNDT_Dangdihoc'!P14/'19.2 SNDT_Dangdihoc'!P7*100</f>
        <v>1.1574074074074074</v>
      </c>
      <c r="R14" s="16">
        <f>'19.2 SNDT_Dangdihoc'!Q14/'19.2 SNDT_Dangdihoc'!Q7*100</f>
        <v>1.083356987416028</v>
      </c>
      <c r="S14" s="16">
        <f>'19.2 SNDT_Dangdihoc'!R14/'19.2 SNDT_Dangdihoc'!R7*100</f>
        <v>0.49942543975956866</v>
      </c>
      <c r="T14" s="16">
        <f>'19.2 SNDT_Dangdihoc'!S14/'19.2 SNDT_Dangdihoc'!S7*100</f>
        <v>0.73377042497537115</v>
      </c>
      <c r="U14" s="16">
        <f>'19.2 SNDT_Dangdihoc'!T14/'19.2 SNDT_Dangdihoc'!T7*100</f>
        <v>0.40721830621989785</v>
      </c>
      <c r="V14" s="16">
        <f>'19.2 SNDT_Dangdihoc'!U14/'19.2 SNDT_Dangdihoc'!U7*100</f>
        <v>1.3831414177761785</v>
      </c>
      <c r="W14" s="16">
        <f>'19.2 SNDT_Dangdihoc'!V14/'19.2 SNDT_Dangdihoc'!V7*100</f>
        <v>2.1344690908195671</v>
      </c>
      <c r="X14" s="16">
        <f>'19.2 SNDT_Dangdihoc'!W14/'19.2 SNDT_Dangdihoc'!W7*100</f>
        <v>0.8249952404120745</v>
      </c>
      <c r="Y14" s="16">
        <f>'19.2 SNDT_Dangdihoc'!X14/'19.2 SNDT_Dangdihoc'!X7*100</f>
        <v>0.71132015213541211</v>
      </c>
      <c r="Z14" s="16">
        <f>'19.2 SNDT_Dangdihoc'!Y14/'19.2 SNDT_Dangdihoc'!Y7*100</f>
        <v>0.69502541991119127</v>
      </c>
      <c r="AA14" s="16">
        <f>'19.2 SNDT_Dangdihoc'!Z14/'19.2 SNDT_Dangdihoc'!Z7*100</f>
        <v>0.4603880855271289</v>
      </c>
      <c r="AB14" s="16">
        <f>'19.2 SNDT_Dangdihoc'!AA14/'19.2 SNDT_Dangdihoc'!AA7*100</f>
        <v>0.50404284364170959</v>
      </c>
      <c r="AC14" s="16">
        <f>'19.2 SNDT_Dangdihoc'!AB14/'19.2 SNDT_Dangdihoc'!AB7*100</f>
        <v>0.37609694943585459</v>
      </c>
      <c r="AD14" s="16">
        <f>'19.2 SNDT_Dangdihoc'!AC14/'19.2 SNDT_Dangdihoc'!AC7*100</f>
        <v>0.32209360845495721</v>
      </c>
      <c r="AE14" s="16">
        <f>'19.2 SNDT_Dangdihoc'!AD14/'19.2 SNDT_Dangdihoc'!AD7*100</f>
        <v>1.0735712030312599</v>
      </c>
      <c r="AF14" s="16">
        <f>'19.2 SNDT_Dangdihoc'!AE14/'19.2 SNDT_Dangdihoc'!AE7*100</f>
        <v>1.2603929460361172</v>
      </c>
      <c r="AG14" s="16">
        <f>'19.2 SNDT_Dangdihoc'!AF14/'19.2 SNDT_Dangdihoc'!AF7*100</f>
        <v>1.1432741425443931</v>
      </c>
      <c r="AH14" s="16">
        <f>'19.2 SNDT_Dangdihoc'!AG14/'19.2 SNDT_Dangdihoc'!AG7*100</f>
        <v>0.74930619796484743</v>
      </c>
      <c r="AI14" s="16">
        <f>'19.2 SNDT_Dangdihoc'!AH14/'19.2 SNDT_Dangdihoc'!AH7*100</f>
        <v>0.45263350402340891</v>
      </c>
      <c r="AJ14" s="16">
        <f>'19.2 SNDT_Dangdihoc'!AI14/'19.2 SNDT_Dangdihoc'!AI7*100</f>
        <v>1.0106528270964219</v>
      </c>
      <c r="AK14" s="16">
        <f>'19.2 SNDT_Dangdihoc'!AJ14/'19.2 SNDT_Dangdihoc'!AJ7*100</f>
        <v>0.49229279315632318</v>
      </c>
      <c r="AL14" s="16">
        <f>'19.2 SNDT_Dangdihoc'!AK14/'19.2 SNDT_Dangdihoc'!AK7*100</f>
        <v>0.91957866577495395</v>
      </c>
      <c r="AM14" s="16">
        <f>'19.2 SNDT_Dangdihoc'!AL14/'19.2 SNDT_Dangdihoc'!AL7*100</f>
        <v>0.39890301670406386</v>
      </c>
      <c r="AN14" s="16">
        <f>'19.2 SNDT_Dangdihoc'!AM14/'19.2 SNDT_Dangdihoc'!AM7*100</f>
        <v>0.25203024362923548</v>
      </c>
      <c r="AO14" s="16">
        <f>'19.2 SNDT_Dangdihoc'!AN14/'19.2 SNDT_Dangdihoc'!AN7*100</f>
        <v>1.1176230066784789</v>
      </c>
      <c r="AP14" s="16">
        <f>'19.2 SNDT_Dangdihoc'!AO14/'19.2 SNDT_Dangdihoc'!AO7*100</f>
        <v>1.1533791987049777</v>
      </c>
      <c r="AQ14" s="16">
        <f>'19.2 SNDT_Dangdihoc'!AP14/'19.2 SNDT_Dangdihoc'!AP7*100</f>
        <v>0.80962294702752713</v>
      </c>
      <c r="AR14" s="16">
        <f>'19.2 SNDT_Dangdihoc'!AQ14/'19.2 SNDT_Dangdihoc'!AQ7*100</f>
        <v>0.33485540334855401</v>
      </c>
      <c r="AS14" s="16">
        <f>'19.2 SNDT_Dangdihoc'!AR14/'19.2 SNDT_Dangdihoc'!AR7*100</f>
        <v>0.24665257223396758</v>
      </c>
      <c r="AT14" s="16">
        <f>'19.2 SNDT_Dangdihoc'!AS14/'19.2 SNDT_Dangdihoc'!AS7*100</f>
        <v>0.72538860103626945</v>
      </c>
      <c r="AU14" s="16">
        <f>'19.2 SNDT_Dangdihoc'!AT14/'19.2 SNDT_Dangdihoc'!AT7*100</f>
        <v>0.51561157261529655</v>
      </c>
      <c r="AV14" s="16">
        <f>'19.2 SNDT_Dangdihoc'!AU14/'19.2 SNDT_Dangdihoc'!AU7*100</f>
        <v>0.22818026240730174</v>
      </c>
      <c r="AW14" s="16">
        <f>'19.2 SNDT_Dangdihoc'!AV14/'19.2 SNDT_Dangdihoc'!AV7*100</f>
        <v>0.16949152542372881</v>
      </c>
      <c r="AX14" s="16">
        <f>'19.2 SNDT_Dangdihoc'!AW14/'19.2 SNDT_Dangdihoc'!AW7*100</f>
        <v>0.35746201966041108</v>
      </c>
      <c r="AY14" s="16">
        <f>'19.2 SNDT_Dangdihoc'!AX14/'19.2 SNDT_Dangdihoc'!AX7*100</f>
        <v>0</v>
      </c>
      <c r="AZ14" s="16">
        <f>'19.2 SNDT_Dangdihoc'!AY14/'19.2 SNDT_Dangdihoc'!AY7*100</f>
        <v>0.15098137896326119</v>
      </c>
      <c r="BA14" s="16">
        <f>'19.2 SNDT_Dangdihoc'!AZ14/'19.2 SNDT_Dangdihoc'!AZ7*100</f>
        <v>0.57971014492753625</v>
      </c>
      <c r="BB14" s="16">
        <f>'19.2 SNDT_Dangdihoc'!BA14/'19.2 SNDT_Dangdihoc'!BA7*100</f>
        <v>0.98643649815043155</v>
      </c>
      <c r="BC14" s="16">
        <f>'19.2 SNDT_Dangdihoc'!BB14/'19.2 SNDT_Dangdihoc'!BB7*100</f>
        <v>0.64377682403433478</v>
      </c>
      <c r="BD14" s="16">
        <f>'19.2 SNDT_Dangdihoc'!BC14/'19.2 SNDT_Dangdihoc'!BC7*100</f>
        <v>1.9607843137254901</v>
      </c>
      <c r="BE14" s="16">
        <f>'19.2 SNDT_Dangdihoc'!BD14/'19.2 SNDT_Dangdihoc'!BD7*100</f>
        <v>1.0452961672473868</v>
      </c>
      <c r="BF14" s="16">
        <f>'19.2 SNDT_Dangdihoc'!BE14/'19.2 SNDT_Dangdihoc'!BE7*100</f>
        <v>0.89285714285714279</v>
      </c>
      <c r="BG14" s="16">
        <f>'19.2 SNDT_Dangdihoc'!BF14/'19.2 SNDT_Dangdihoc'!BF7*100</f>
        <v>0</v>
      </c>
      <c r="BH14" s="16">
        <f>'19.2 SNDT_Dangdihoc'!BG14/'19.2 SNDT_Dangdihoc'!BG7*100</f>
        <v>1.6759776536312849</v>
      </c>
      <c r="BI14" s="16" t="e">
        <f>'19.2 SNDT_Dangdihoc'!BH14/'19.2 SNDT_Dangdihoc'!BH7*100</f>
        <v>#DIV/0!</v>
      </c>
      <c r="BJ14" s="16" t="e">
        <f>'19.2 SNDT_Dangdihoc'!BI14/'19.2 SNDT_Dangdihoc'!BI7*100</f>
        <v>#DIV/0!</v>
      </c>
    </row>
    <row r="15" spans="1:62" x14ac:dyDescent="0.25">
      <c r="A15" s="15"/>
      <c r="B15" s="15"/>
      <c r="C15" s="15"/>
      <c r="D15" s="15"/>
      <c r="E15" s="15"/>
      <c r="F15" s="15" t="s">
        <v>69</v>
      </c>
      <c r="G15" s="16">
        <f>'19.2 SNDT_Dangdihoc'!F15/'19.2 SNDT_Dangdihoc'!F7*100</f>
        <v>2.3697791346875592</v>
      </c>
      <c r="H15" s="16">
        <f>'19.2 SNDT_Dangdihoc'!G15/'19.2 SNDT_Dangdihoc'!G7*100</f>
        <v>3.6881274814839431</v>
      </c>
      <c r="I15" s="16">
        <f>'19.2 SNDT_Dangdihoc'!H15/'19.2 SNDT_Dangdihoc'!H7*100</f>
        <v>1.7800992761934895</v>
      </c>
      <c r="J15" s="16">
        <f>'19.2 SNDT_Dangdihoc'!I15/'19.2 SNDT_Dangdihoc'!I7*100</f>
        <v>10.123823741103084</v>
      </c>
      <c r="K15" s="16">
        <f>'19.2 SNDT_Dangdihoc'!J15/'19.2 SNDT_Dangdihoc'!J7*100</f>
        <v>2.8227631645123976</v>
      </c>
      <c r="L15" s="16">
        <f>'19.2 SNDT_Dangdihoc'!K15/'19.2 SNDT_Dangdihoc'!K7*100</f>
        <v>1.9190929317240872</v>
      </c>
      <c r="M15" s="16">
        <f>'19.2 SNDT_Dangdihoc'!L15/'19.2 SNDT_Dangdihoc'!L7*100</f>
        <v>2.6810237859891903</v>
      </c>
      <c r="N15" s="16">
        <f>'19.2 SNDT_Dangdihoc'!M15/'19.2 SNDT_Dangdihoc'!M7*100</f>
        <v>0.90034150884818376</v>
      </c>
      <c r="O15" s="16">
        <f>'19.2 SNDT_Dangdihoc'!N15/'19.2 SNDT_Dangdihoc'!N7*100</f>
        <v>1.0222328332610591</v>
      </c>
      <c r="P15" s="16">
        <f>'19.2 SNDT_Dangdihoc'!O15/'19.2 SNDT_Dangdihoc'!O7*100</f>
        <v>1.1327079559892947</v>
      </c>
      <c r="Q15" s="16">
        <f>'19.2 SNDT_Dangdihoc'!P15/'19.2 SNDT_Dangdihoc'!P7*100</f>
        <v>7.4074074074074066</v>
      </c>
      <c r="R15" s="16">
        <f>'19.2 SNDT_Dangdihoc'!Q15/'19.2 SNDT_Dangdihoc'!Q7*100</f>
        <v>1.7740562021004824</v>
      </c>
      <c r="S15" s="16">
        <f>'19.2 SNDT_Dangdihoc'!R15/'19.2 SNDT_Dangdihoc'!R7*100</f>
        <v>0.70715106514629189</v>
      </c>
      <c r="T15" s="16">
        <f>'19.2 SNDT_Dangdihoc'!S15/'19.2 SNDT_Dangdihoc'!S7*100</f>
        <v>1.0072357916907293</v>
      </c>
      <c r="U15" s="16">
        <f>'19.2 SNDT_Dangdihoc'!T15/'19.2 SNDT_Dangdihoc'!T7*100</f>
        <v>1.4490356987824793</v>
      </c>
      <c r="V15" s="16">
        <f>'19.2 SNDT_Dangdihoc'!U15/'19.2 SNDT_Dangdihoc'!U7*100</f>
        <v>1.7092479309103994</v>
      </c>
      <c r="W15" s="16">
        <f>'19.2 SNDT_Dangdihoc'!V15/'19.2 SNDT_Dangdihoc'!V7*100</f>
        <v>4.0252098771510871</v>
      </c>
      <c r="X15" s="16">
        <f>'19.2 SNDT_Dangdihoc'!W15/'19.2 SNDT_Dangdihoc'!W7*100</f>
        <v>3.0609438791699279</v>
      </c>
      <c r="Y15" s="16">
        <f>'19.2 SNDT_Dangdihoc'!X15/'19.2 SNDT_Dangdihoc'!X7*100</f>
        <v>1.4749005603460792</v>
      </c>
      <c r="Z15" s="16">
        <f>'19.2 SNDT_Dangdihoc'!Y15/'19.2 SNDT_Dangdihoc'!Y7*100</f>
        <v>1.0972392045820194</v>
      </c>
      <c r="AA15" s="16">
        <f>'19.2 SNDT_Dangdihoc'!Z15/'19.2 SNDT_Dangdihoc'!Z7*100</f>
        <v>0.85279940674823884</v>
      </c>
      <c r="AB15" s="16">
        <f>'19.2 SNDT_Dangdihoc'!AA15/'19.2 SNDT_Dangdihoc'!AA7*100</f>
        <v>0.61430221568833354</v>
      </c>
      <c r="AC15" s="16">
        <f>'19.2 SNDT_Dangdihoc'!AB15/'19.2 SNDT_Dangdihoc'!AB7*100</f>
        <v>0.99532728032519091</v>
      </c>
      <c r="AD15" s="16">
        <f>'19.2 SNDT_Dangdihoc'!AC15/'19.2 SNDT_Dangdihoc'!AC7*100</f>
        <v>2.2093608454957221</v>
      </c>
      <c r="AE15" s="16">
        <f>'19.2 SNDT_Dangdihoc'!AD15/'19.2 SNDT_Dangdihoc'!AD7*100</f>
        <v>2.0271550363119673</v>
      </c>
      <c r="AF15" s="16">
        <f>'19.2 SNDT_Dangdihoc'!AE15/'19.2 SNDT_Dangdihoc'!AE7*100</f>
        <v>3.5640523221945664</v>
      </c>
      <c r="AG15" s="16">
        <f>'19.2 SNDT_Dangdihoc'!AF15/'19.2 SNDT_Dangdihoc'!AF7*100</f>
        <v>2.4568231573826318</v>
      </c>
      <c r="AH15" s="16">
        <f>'19.2 SNDT_Dangdihoc'!AG15/'19.2 SNDT_Dangdihoc'!AG7*100</f>
        <v>1.6003700277520814</v>
      </c>
      <c r="AI15" s="16">
        <f>'19.2 SNDT_Dangdihoc'!AH15/'19.2 SNDT_Dangdihoc'!AH7*100</f>
        <v>0.67209217264081933</v>
      </c>
      <c r="AJ15" s="16">
        <f>'19.2 SNDT_Dangdihoc'!AI15/'19.2 SNDT_Dangdihoc'!AI7*100</f>
        <v>1.4932167895839024</v>
      </c>
      <c r="AK15" s="16">
        <f>'19.2 SNDT_Dangdihoc'!AJ15/'19.2 SNDT_Dangdihoc'!AJ7*100</f>
        <v>1.8077636994592849</v>
      </c>
      <c r="AL15" s="16">
        <f>'19.2 SNDT_Dangdihoc'!AK15/'19.2 SNDT_Dangdihoc'!AK7*100</f>
        <v>1.0366159505099481</v>
      </c>
      <c r="AM15" s="16">
        <f>'19.2 SNDT_Dangdihoc'!AL15/'19.2 SNDT_Dangdihoc'!AL7*100</f>
        <v>1.0720518573921716</v>
      </c>
      <c r="AN15" s="16">
        <f>'19.2 SNDT_Dangdihoc'!AM15/'19.2 SNDT_Dangdihoc'!AM7*100</f>
        <v>0.22402688322598713</v>
      </c>
      <c r="AO15" s="16">
        <f>'19.2 SNDT_Dangdihoc'!AN15/'19.2 SNDT_Dangdihoc'!AN7*100</f>
        <v>3.8435327790650127</v>
      </c>
      <c r="AP15" s="16">
        <f>'19.2 SNDT_Dangdihoc'!AO15/'19.2 SNDT_Dangdihoc'!AO7*100</f>
        <v>1.41643059490085</v>
      </c>
      <c r="AQ15" s="16">
        <f>'19.2 SNDT_Dangdihoc'!AP15/'19.2 SNDT_Dangdihoc'!AP7*100</f>
        <v>2.4982650936849411</v>
      </c>
      <c r="AR15" s="16">
        <f>'19.2 SNDT_Dangdihoc'!AQ15/'19.2 SNDT_Dangdihoc'!AQ7*100</f>
        <v>1.7047184170471841</v>
      </c>
      <c r="AS15" s="16">
        <f>'19.2 SNDT_Dangdihoc'!AR15/'19.2 SNDT_Dangdihoc'!AR7*100</f>
        <v>0.91613812544045115</v>
      </c>
      <c r="AT15" s="16">
        <f>'19.2 SNDT_Dangdihoc'!AS15/'19.2 SNDT_Dangdihoc'!AS7*100</f>
        <v>0.932642487046632</v>
      </c>
      <c r="AU15" s="16">
        <f>'19.2 SNDT_Dangdihoc'!AT15/'19.2 SNDT_Dangdihoc'!AT7*100</f>
        <v>0.74477227155542824</v>
      </c>
      <c r="AV15" s="16">
        <f>'19.2 SNDT_Dangdihoc'!AU15/'19.2 SNDT_Dangdihoc'!AU7*100</f>
        <v>1.3690815744438107</v>
      </c>
      <c r="AW15" s="16">
        <f>'19.2 SNDT_Dangdihoc'!AV15/'19.2 SNDT_Dangdihoc'!AV7*100</f>
        <v>1.5254237288135595</v>
      </c>
      <c r="AX15" s="16">
        <f>'19.2 SNDT_Dangdihoc'!AW15/'19.2 SNDT_Dangdihoc'!AW7*100</f>
        <v>0.75960679177837354</v>
      </c>
      <c r="AY15" s="16">
        <f>'19.2 SNDT_Dangdihoc'!AX15/'19.2 SNDT_Dangdihoc'!AX7*100</f>
        <v>0.69013112491373363</v>
      </c>
      <c r="AZ15" s="16">
        <f>'19.2 SNDT_Dangdihoc'!AY15/'19.2 SNDT_Dangdihoc'!AY7*100</f>
        <v>1.0568696527428285</v>
      </c>
      <c r="BA15" s="16">
        <f>'19.2 SNDT_Dangdihoc'!AZ15/'19.2 SNDT_Dangdihoc'!AZ7*100</f>
        <v>3.0917874396135265</v>
      </c>
      <c r="BB15" s="16">
        <f>'19.2 SNDT_Dangdihoc'!BA15/'19.2 SNDT_Dangdihoc'!BA7*100</f>
        <v>2.342786683107275</v>
      </c>
      <c r="BC15" s="16">
        <f>'19.2 SNDT_Dangdihoc'!BB15/'19.2 SNDT_Dangdihoc'!BB7*100</f>
        <v>3.2188841201716736</v>
      </c>
      <c r="BD15" s="16">
        <f>'19.2 SNDT_Dangdihoc'!BC15/'19.2 SNDT_Dangdihoc'!BC7*100</f>
        <v>9.8039215686274517</v>
      </c>
      <c r="BE15" s="16">
        <f>'19.2 SNDT_Dangdihoc'!BD15/'19.2 SNDT_Dangdihoc'!BD7*100</f>
        <v>5.2264808362369335</v>
      </c>
      <c r="BF15" s="16">
        <f>'19.2 SNDT_Dangdihoc'!BE15/'19.2 SNDT_Dangdihoc'!BE7*100</f>
        <v>4.4642857142857144</v>
      </c>
      <c r="BG15" s="16">
        <f>'19.2 SNDT_Dangdihoc'!BF15/'19.2 SNDT_Dangdihoc'!BF7*100</f>
        <v>0.8</v>
      </c>
      <c r="BH15" s="16">
        <f>'19.2 SNDT_Dangdihoc'!BG15/'19.2 SNDT_Dangdihoc'!BG7*100</f>
        <v>6.7039106145251397</v>
      </c>
      <c r="BI15" s="16" t="e">
        <f>'19.2 SNDT_Dangdihoc'!BH15/'19.2 SNDT_Dangdihoc'!BH7*100</f>
        <v>#DIV/0!</v>
      </c>
      <c r="BJ15" s="16" t="e">
        <f>'19.2 SNDT_Dangdihoc'!BI15/'19.2 SNDT_Dangdihoc'!BI7*100</f>
        <v>#DIV/0!</v>
      </c>
    </row>
    <row r="16" spans="1:62" x14ac:dyDescent="0.25">
      <c r="A16" s="15"/>
      <c r="B16" s="15"/>
      <c r="C16" s="15"/>
      <c r="D16" s="15"/>
      <c r="E16" s="15"/>
      <c r="F16" s="15" t="s">
        <v>70</v>
      </c>
      <c r="G16" s="16">
        <f>'19.2 SNDT_Dangdihoc'!F16/'19.2 SNDT_Dangdihoc'!F7*100</f>
        <v>5.4035390809620255E-2</v>
      </c>
      <c r="H16" s="16">
        <f>'19.2 SNDT_Dangdihoc'!G16/'19.2 SNDT_Dangdihoc'!G7*100</f>
        <v>0.14419131426292417</v>
      </c>
      <c r="I16" s="16">
        <f>'19.2 SNDT_Dangdihoc'!H16/'19.2 SNDT_Dangdihoc'!H7*100</f>
        <v>3.7327453229442704E-2</v>
      </c>
      <c r="J16" s="16">
        <f>'19.2 SNDT_Dangdihoc'!I16/'19.2 SNDT_Dangdihoc'!I7*100</f>
        <v>0.17393970090368671</v>
      </c>
      <c r="K16" s="16">
        <f>'19.2 SNDT_Dangdihoc'!J16/'19.2 SNDT_Dangdihoc'!J7*100</f>
        <v>4.5264799074586332E-2</v>
      </c>
      <c r="L16" s="16">
        <f>'19.2 SNDT_Dangdihoc'!K16/'19.2 SNDT_Dangdihoc'!K7*100</f>
        <v>6.3203659428038808E-2</v>
      </c>
      <c r="M16" s="16">
        <f>'19.2 SNDT_Dangdihoc'!L16/'19.2 SNDT_Dangdihoc'!L7*100</f>
        <v>7.0243327935392966E-2</v>
      </c>
      <c r="N16" s="16">
        <f>'19.2 SNDT_Dangdihoc'!M16/'19.2 SNDT_Dangdihoc'!M7*100</f>
        <v>8.2105808729386956E-3</v>
      </c>
      <c r="O16" s="16">
        <f>'19.2 SNDT_Dangdihoc'!N16/'19.2 SNDT_Dangdihoc'!N7*100</f>
        <v>2.5823803700112551E-2</v>
      </c>
      <c r="P16" s="16">
        <f>'19.2 SNDT_Dangdihoc'!O16/'19.2 SNDT_Dangdihoc'!O7*100</f>
        <v>4.5056004613734874E-3</v>
      </c>
      <c r="Q16" s="16">
        <f>'19.2 SNDT_Dangdihoc'!P16/'19.2 SNDT_Dangdihoc'!P7*100</f>
        <v>0.69444444444444442</v>
      </c>
      <c r="R16" s="16">
        <f>'19.2 SNDT_Dangdihoc'!Q16/'19.2 SNDT_Dangdihoc'!Q7*100</f>
        <v>1.7740562021004824E-2</v>
      </c>
      <c r="S16" s="16">
        <f>'19.2 SNDT_Dangdihoc'!R16/'19.2 SNDT_Dangdihoc'!R7*100</f>
        <v>1.6205545242935854E-2</v>
      </c>
      <c r="T16" s="16">
        <f>'19.2 SNDT_Dangdihoc'!S16/'19.2 SNDT_Dangdihoc'!S7*100</f>
        <v>1.5286883853653566E-2</v>
      </c>
      <c r="U16" s="16">
        <f>'19.2 SNDT_Dangdihoc'!T16/'19.2 SNDT_Dangdihoc'!T7*100</f>
        <v>2.6872274014511029E-2</v>
      </c>
      <c r="V16" s="16">
        <f>'19.2 SNDT_Dangdihoc'!U16/'19.2 SNDT_Dangdihoc'!U7*100</f>
        <v>1.1245052177042102E-2</v>
      </c>
      <c r="W16" s="16">
        <f>'19.2 SNDT_Dangdihoc'!V16/'19.2 SNDT_Dangdihoc'!V7*100</f>
        <v>2.2157118589822496E-2</v>
      </c>
      <c r="X16" s="16">
        <f>'19.2 SNDT_Dangdihoc'!W16/'19.2 SNDT_Dangdihoc'!W7*100</f>
        <v>5.9230427516764321E-2</v>
      </c>
      <c r="Y16" s="16">
        <f>'19.2 SNDT_Dangdihoc'!X16/'19.2 SNDT_Dangdihoc'!X7*100</f>
        <v>2.3226780477891007E-2</v>
      </c>
      <c r="Z16" s="16">
        <f>'19.2 SNDT_Dangdihoc'!Y16/'19.2 SNDT_Dangdihoc'!Y7*100</f>
        <v>0</v>
      </c>
      <c r="AA16" s="16">
        <f>'19.2 SNDT_Dangdihoc'!Z16/'19.2 SNDT_Dangdihoc'!Z7*100</f>
        <v>0</v>
      </c>
      <c r="AB16" s="16">
        <f>'19.2 SNDT_Dangdihoc'!AA16/'19.2 SNDT_Dangdihoc'!AA7*100</f>
        <v>1.0500892575868948E-2</v>
      </c>
      <c r="AC16" s="16">
        <f>'19.2 SNDT_Dangdihoc'!AB16/'19.2 SNDT_Dangdihoc'!AB7*100</f>
        <v>0</v>
      </c>
      <c r="AD16" s="16">
        <f>'19.2 SNDT_Dangdihoc'!AC16/'19.2 SNDT_Dangdihoc'!AC7*100</f>
        <v>2.5163563160543533E-2</v>
      </c>
      <c r="AE16" s="16">
        <f>'19.2 SNDT_Dangdihoc'!AD16/'19.2 SNDT_Dangdihoc'!AD7*100</f>
        <v>3.1575623618566466E-2</v>
      </c>
      <c r="AF16" s="16">
        <f>'19.2 SNDT_Dangdihoc'!AE16/'19.2 SNDT_Dangdihoc'!AE7*100</f>
        <v>7.4140761531536301E-2</v>
      </c>
      <c r="AG16" s="16">
        <f>'19.2 SNDT_Dangdihoc'!AF16/'19.2 SNDT_Dangdihoc'!AF7*100</f>
        <v>3.6487472634395522E-2</v>
      </c>
      <c r="AH16" s="16">
        <f>'19.2 SNDT_Dangdihoc'!AG16/'19.2 SNDT_Dangdihoc'!AG7*100</f>
        <v>9.2506938020351526E-3</v>
      </c>
      <c r="AI16" s="16">
        <f>'19.2 SNDT_Dangdihoc'!AH16/'19.2 SNDT_Dangdihoc'!AH7*100</f>
        <v>9.1441111923921004E-3</v>
      </c>
      <c r="AJ16" s="16">
        <f>'19.2 SNDT_Dangdihoc'!AI16/'19.2 SNDT_Dangdihoc'!AI7*100</f>
        <v>7.2839843394336704E-2</v>
      </c>
      <c r="AK16" s="16">
        <f>'19.2 SNDT_Dangdihoc'!AJ16/'19.2 SNDT_Dangdihoc'!AJ7*100</f>
        <v>8.8774110241304174E-2</v>
      </c>
      <c r="AL16" s="16">
        <f>'19.2 SNDT_Dangdihoc'!AK16/'19.2 SNDT_Dangdihoc'!AK7*100</f>
        <v>1.6719612104999164E-2</v>
      </c>
      <c r="AM16" s="16">
        <f>'19.2 SNDT_Dangdihoc'!AL16/'19.2 SNDT_Dangdihoc'!AL7*100</f>
        <v>0</v>
      </c>
      <c r="AN16" s="16">
        <f>'19.2 SNDT_Dangdihoc'!AM16/'19.2 SNDT_Dangdihoc'!AM7*100</f>
        <v>0</v>
      </c>
      <c r="AO16" s="16">
        <f>'19.2 SNDT_Dangdihoc'!AN16/'19.2 SNDT_Dangdihoc'!AN7*100</f>
        <v>6.8147744309663347E-2</v>
      </c>
      <c r="AP16" s="16">
        <f>'19.2 SNDT_Dangdihoc'!AO16/'19.2 SNDT_Dangdihoc'!AO7*100</f>
        <v>0</v>
      </c>
      <c r="AQ16" s="16">
        <f>'19.2 SNDT_Dangdihoc'!AP16/'19.2 SNDT_Dangdihoc'!AP7*100</f>
        <v>2.3132084200786492E-2</v>
      </c>
      <c r="AR16" s="16">
        <f>'19.2 SNDT_Dangdihoc'!AQ16/'19.2 SNDT_Dangdihoc'!AQ7*100</f>
        <v>3.0441400304414005E-2</v>
      </c>
      <c r="AS16" s="16">
        <f>'19.2 SNDT_Dangdihoc'!AR16/'19.2 SNDT_Dangdihoc'!AR7*100</f>
        <v>3.5236081747709654E-2</v>
      </c>
      <c r="AT16" s="16">
        <f>'19.2 SNDT_Dangdihoc'!AS16/'19.2 SNDT_Dangdihoc'!AS7*100</f>
        <v>3.4542314335060449E-2</v>
      </c>
      <c r="AU16" s="16">
        <f>'19.2 SNDT_Dangdihoc'!AT16/'19.2 SNDT_Dangdihoc'!AT7*100</f>
        <v>0</v>
      </c>
      <c r="AV16" s="16">
        <f>'19.2 SNDT_Dangdihoc'!AU16/'19.2 SNDT_Dangdihoc'!AU7*100</f>
        <v>0</v>
      </c>
      <c r="AW16" s="16">
        <f>'19.2 SNDT_Dangdihoc'!AV16/'19.2 SNDT_Dangdihoc'!AV7*100</f>
        <v>0.16949152542372881</v>
      </c>
      <c r="AX16" s="16">
        <f>'19.2 SNDT_Dangdihoc'!AW16/'19.2 SNDT_Dangdihoc'!AW7*100</f>
        <v>4.4682752457551385E-2</v>
      </c>
      <c r="AY16" s="16">
        <f>'19.2 SNDT_Dangdihoc'!AX16/'19.2 SNDT_Dangdihoc'!AX7*100</f>
        <v>0</v>
      </c>
      <c r="AZ16" s="16">
        <f>'19.2 SNDT_Dangdihoc'!AY16/'19.2 SNDT_Dangdihoc'!AY7*100</f>
        <v>0</v>
      </c>
      <c r="BA16" s="16">
        <f>'19.2 SNDT_Dangdihoc'!AZ16/'19.2 SNDT_Dangdihoc'!AZ7*100</f>
        <v>0</v>
      </c>
      <c r="BB16" s="16">
        <f>'19.2 SNDT_Dangdihoc'!BA16/'19.2 SNDT_Dangdihoc'!BA7*100</f>
        <v>0</v>
      </c>
      <c r="BC16" s="16">
        <f>'19.2 SNDT_Dangdihoc'!BB16/'19.2 SNDT_Dangdihoc'!BB7*100</f>
        <v>0</v>
      </c>
      <c r="BD16" s="16">
        <f>'19.2 SNDT_Dangdihoc'!BC16/'19.2 SNDT_Dangdihoc'!BC7*100</f>
        <v>0.65359477124183007</v>
      </c>
      <c r="BE16" s="16">
        <f>'19.2 SNDT_Dangdihoc'!BD16/'19.2 SNDT_Dangdihoc'!BD7*100</f>
        <v>0</v>
      </c>
      <c r="BF16" s="16">
        <f>'19.2 SNDT_Dangdihoc'!BE16/'19.2 SNDT_Dangdihoc'!BE7*100</f>
        <v>0</v>
      </c>
      <c r="BG16" s="16">
        <f>'19.2 SNDT_Dangdihoc'!BF16/'19.2 SNDT_Dangdihoc'!BF7*100</f>
        <v>0</v>
      </c>
      <c r="BH16" s="16">
        <f>'19.2 SNDT_Dangdihoc'!BG16/'19.2 SNDT_Dangdihoc'!BG7*100</f>
        <v>0</v>
      </c>
      <c r="BI16" s="16" t="e">
        <f>'19.2 SNDT_Dangdihoc'!BH16/'19.2 SNDT_Dangdihoc'!BH7*100</f>
        <v>#DIV/0!</v>
      </c>
      <c r="BJ16" s="16" t="e">
        <f>'19.2 SNDT_Dangdihoc'!BI16/'19.2 SNDT_Dangdihoc'!BI7*100</f>
        <v>#DIV/0!</v>
      </c>
    </row>
    <row r="17" spans="1:62" x14ac:dyDescent="0.25">
      <c r="A17" s="15"/>
      <c r="B17" s="15"/>
      <c r="C17" s="15"/>
      <c r="D17" s="15"/>
      <c r="E17" s="15"/>
      <c r="F17" s="15" t="s">
        <v>71</v>
      </c>
      <c r="G17" s="16">
        <f>'19.2 SNDT_Dangdihoc'!F17/'19.2 SNDT_Dangdihoc'!F7*100</f>
        <v>4.2052118067170833E-3</v>
      </c>
      <c r="H17" s="16">
        <f>'19.2 SNDT_Dangdihoc'!G17/'19.2 SNDT_Dangdihoc'!G7*100</f>
        <v>1.2782917931110298E-2</v>
      </c>
      <c r="I17" s="16">
        <f>'19.2 SNDT_Dangdihoc'!H17/'19.2 SNDT_Dangdihoc'!H7*100</f>
        <v>1.9776134161294148E-3</v>
      </c>
      <c r="J17" s="16">
        <f>'19.2 SNDT_Dangdihoc'!I17/'19.2 SNDT_Dangdihoc'!I7*100</f>
        <v>1.5328019619865112E-2</v>
      </c>
      <c r="K17" s="16">
        <f>'19.2 SNDT_Dangdihoc'!J17/'19.2 SNDT_Dangdihoc'!J7*100</f>
        <v>2.9338295696491141E-3</v>
      </c>
      <c r="L17" s="16">
        <f>'19.2 SNDT_Dangdihoc'!K17/'19.2 SNDT_Dangdihoc'!K7*100</f>
        <v>5.1073664184273782E-3</v>
      </c>
      <c r="M17" s="16">
        <f>'19.2 SNDT_Dangdihoc'!L17/'19.2 SNDT_Dangdihoc'!L7*100</f>
        <v>5.8886622221287514E-3</v>
      </c>
      <c r="N17" s="16">
        <f>'19.2 SNDT_Dangdihoc'!M17/'19.2 SNDT_Dangdihoc'!M7*100</f>
        <v>0</v>
      </c>
      <c r="O17" s="16">
        <f>'19.2 SNDT_Dangdihoc'!N17/'19.2 SNDT_Dangdihoc'!N7*100</f>
        <v>1.9489663169896265E-3</v>
      </c>
      <c r="P17" s="16">
        <f>'19.2 SNDT_Dangdihoc'!O17/'19.2 SNDT_Dangdihoc'!O7*100</f>
        <v>1.8022401845493947E-3</v>
      </c>
      <c r="Q17" s="16">
        <f>'19.2 SNDT_Dangdihoc'!P17/'19.2 SNDT_Dangdihoc'!P7*100</f>
        <v>0.23148148148148145</v>
      </c>
      <c r="R17" s="16">
        <f>'19.2 SNDT_Dangdihoc'!Q17/'19.2 SNDT_Dangdihoc'!Q7*100</f>
        <v>0</v>
      </c>
      <c r="S17" s="16">
        <f>'19.2 SNDT_Dangdihoc'!R17/'19.2 SNDT_Dangdihoc'!R7*100</f>
        <v>0</v>
      </c>
      <c r="T17" s="16">
        <f>'19.2 SNDT_Dangdihoc'!S17/'19.2 SNDT_Dangdihoc'!S7*100</f>
        <v>0</v>
      </c>
      <c r="U17" s="16">
        <f>'19.2 SNDT_Dangdihoc'!T17/'19.2 SNDT_Dangdihoc'!T7*100</f>
        <v>6.2012940033486993E-3</v>
      </c>
      <c r="V17" s="16">
        <f>'19.2 SNDT_Dangdihoc'!U17/'19.2 SNDT_Dangdihoc'!U7*100</f>
        <v>2.2490104354084203E-3</v>
      </c>
      <c r="W17" s="16">
        <f>'19.2 SNDT_Dangdihoc'!V17/'19.2 SNDT_Dangdihoc'!V7*100</f>
        <v>0</v>
      </c>
      <c r="X17" s="16">
        <f>'19.2 SNDT_Dangdihoc'!W17/'19.2 SNDT_Dangdihoc'!W7*100</f>
        <v>4.2307448226260235E-3</v>
      </c>
      <c r="Y17" s="16">
        <f>'19.2 SNDT_Dangdihoc'!X17/'19.2 SNDT_Dangdihoc'!X7*100</f>
        <v>0</v>
      </c>
      <c r="Z17" s="16">
        <f>'19.2 SNDT_Dangdihoc'!Y17/'19.2 SNDT_Dangdihoc'!Y7*100</f>
        <v>0</v>
      </c>
      <c r="AA17" s="16">
        <f>'19.2 SNDT_Dangdihoc'!Z17/'19.2 SNDT_Dangdihoc'!Z7*100</f>
        <v>0</v>
      </c>
      <c r="AB17" s="16">
        <f>'19.2 SNDT_Dangdihoc'!AA17/'19.2 SNDT_Dangdihoc'!AA7*100</f>
        <v>0</v>
      </c>
      <c r="AC17" s="16">
        <f>'19.2 SNDT_Dangdihoc'!AB17/'19.2 SNDT_Dangdihoc'!AB7*100</f>
        <v>0</v>
      </c>
      <c r="AD17" s="16">
        <f>'19.2 SNDT_Dangdihoc'!AC17/'19.2 SNDT_Dangdihoc'!AC7*100</f>
        <v>5.0327126321087065E-3</v>
      </c>
      <c r="AE17" s="16">
        <f>'19.2 SNDT_Dangdihoc'!AD17/'19.2 SNDT_Dangdihoc'!AD7*100</f>
        <v>6.3151247237132942E-3</v>
      </c>
      <c r="AF17" s="16">
        <f>'19.2 SNDT_Dangdihoc'!AE17/'19.2 SNDT_Dangdihoc'!AE7*100</f>
        <v>0</v>
      </c>
      <c r="AG17" s="16">
        <f>'19.2 SNDT_Dangdihoc'!AF17/'19.2 SNDT_Dangdihoc'!AF7*100</f>
        <v>0</v>
      </c>
      <c r="AH17" s="16">
        <f>'19.2 SNDT_Dangdihoc'!AG17/'19.2 SNDT_Dangdihoc'!AG7*100</f>
        <v>0</v>
      </c>
      <c r="AI17" s="16">
        <f>'19.2 SNDT_Dangdihoc'!AH17/'19.2 SNDT_Dangdihoc'!AH7*100</f>
        <v>0</v>
      </c>
      <c r="AJ17" s="16">
        <f>'19.2 SNDT_Dangdihoc'!AI17/'19.2 SNDT_Dangdihoc'!AI7*100</f>
        <v>0</v>
      </c>
      <c r="AK17" s="16">
        <f>'19.2 SNDT_Dangdihoc'!AJ17/'19.2 SNDT_Dangdihoc'!AJ7*100</f>
        <v>0</v>
      </c>
      <c r="AL17" s="16">
        <f>'19.2 SNDT_Dangdihoc'!AK17/'19.2 SNDT_Dangdihoc'!AK7*100</f>
        <v>0</v>
      </c>
      <c r="AM17" s="16">
        <f>'19.2 SNDT_Dangdihoc'!AL17/'19.2 SNDT_Dangdihoc'!AL7*100</f>
        <v>0</v>
      </c>
      <c r="AN17" s="16">
        <f>'19.2 SNDT_Dangdihoc'!AM17/'19.2 SNDT_Dangdihoc'!AM7*100</f>
        <v>0</v>
      </c>
      <c r="AO17" s="16">
        <f>'19.2 SNDT_Dangdihoc'!AN17/'19.2 SNDT_Dangdihoc'!AN7*100</f>
        <v>0</v>
      </c>
      <c r="AP17" s="16">
        <f>'19.2 SNDT_Dangdihoc'!AO17/'19.2 SNDT_Dangdihoc'!AO7*100</f>
        <v>0</v>
      </c>
      <c r="AQ17" s="16">
        <f>'19.2 SNDT_Dangdihoc'!AP17/'19.2 SNDT_Dangdihoc'!AP7*100</f>
        <v>0</v>
      </c>
      <c r="AR17" s="16">
        <f>'19.2 SNDT_Dangdihoc'!AQ17/'19.2 SNDT_Dangdihoc'!AQ7*100</f>
        <v>0</v>
      </c>
      <c r="AS17" s="16">
        <f>'19.2 SNDT_Dangdihoc'!AR17/'19.2 SNDT_Dangdihoc'!AR7*100</f>
        <v>0</v>
      </c>
      <c r="AT17" s="16">
        <f>'19.2 SNDT_Dangdihoc'!AS17/'19.2 SNDT_Dangdihoc'!AS7*100</f>
        <v>0</v>
      </c>
      <c r="AU17" s="16">
        <f>'19.2 SNDT_Dangdihoc'!AT17/'19.2 SNDT_Dangdihoc'!AT7*100</f>
        <v>0</v>
      </c>
      <c r="AV17" s="16">
        <f>'19.2 SNDT_Dangdihoc'!AU17/'19.2 SNDT_Dangdihoc'!AU7*100</f>
        <v>0</v>
      </c>
      <c r="AW17" s="16">
        <f>'19.2 SNDT_Dangdihoc'!AV17/'19.2 SNDT_Dangdihoc'!AV7*100</f>
        <v>0</v>
      </c>
      <c r="AX17" s="16">
        <f>'19.2 SNDT_Dangdihoc'!AW17/'19.2 SNDT_Dangdihoc'!AW7*100</f>
        <v>0</v>
      </c>
      <c r="AY17" s="16">
        <f>'19.2 SNDT_Dangdihoc'!AX17/'19.2 SNDT_Dangdihoc'!AX7*100</f>
        <v>0</v>
      </c>
      <c r="AZ17" s="16">
        <f>'19.2 SNDT_Dangdihoc'!AY17/'19.2 SNDT_Dangdihoc'!AY7*100</f>
        <v>0</v>
      </c>
      <c r="BA17" s="16">
        <f>'19.2 SNDT_Dangdihoc'!AZ17/'19.2 SNDT_Dangdihoc'!AZ7*100</f>
        <v>0</v>
      </c>
      <c r="BB17" s="16">
        <f>'19.2 SNDT_Dangdihoc'!BA17/'19.2 SNDT_Dangdihoc'!BA7*100</f>
        <v>0</v>
      </c>
      <c r="BC17" s="16">
        <f>'19.2 SNDT_Dangdihoc'!BB17/'19.2 SNDT_Dangdihoc'!BB7*100</f>
        <v>0</v>
      </c>
      <c r="BD17" s="16">
        <f>'19.2 SNDT_Dangdihoc'!BC17/'19.2 SNDT_Dangdihoc'!BC7*100</f>
        <v>0</v>
      </c>
      <c r="BE17" s="16">
        <f>'19.2 SNDT_Dangdihoc'!BD17/'19.2 SNDT_Dangdihoc'!BD7*100</f>
        <v>0</v>
      </c>
      <c r="BF17" s="16">
        <f>'19.2 SNDT_Dangdihoc'!BE17/'19.2 SNDT_Dangdihoc'!BE7*100</f>
        <v>0</v>
      </c>
      <c r="BG17" s="16">
        <f>'19.2 SNDT_Dangdihoc'!BF17/'19.2 SNDT_Dangdihoc'!BF7*100</f>
        <v>0</v>
      </c>
      <c r="BH17" s="16">
        <f>'19.2 SNDT_Dangdihoc'!BG17/'19.2 SNDT_Dangdihoc'!BG7*100</f>
        <v>0</v>
      </c>
      <c r="BI17" s="16" t="e">
        <f>'19.2 SNDT_Dangdihoc'!BH17/'19.2 SNDT_Dangdihoc'!BH7*100</f>
        <v>#DIV/0!</v>
      </c>
      <c r="BJ17" s="16" t="e">
        <f>'19.2 SNDT_Dangdihoc'!BI17/'19.2 SNDT_Dangdihoc'!BI7*100</f>
        <v>#DIV/0!</v>
      </c>
    </row>
    <row r="18" spans="1:62" customFormat="1" x14ac:dyDescent="0.25">
      <c r="A18" s="15"/>
      <c r="B18" s="15"/>
      <c r="C18" s="15"/>
      <c r="D18" s="15" t="s">
        <v>136</v>
      </c>
      <c r="E18" s="15"/>
      <c r="F18" s="15" t="s">
        <v>118</v>
      </c>
      <c r="G18" s="15">
        <v>100</v>
      </c>
      <c r="H18" s="15">
        <v>100</v>
      </c>
      <c r="I18" s="15">
        <v>100</v>
      </c>
      <c r="J18" s="15">
        <v>100</v>
      </c>
      <c r="K18" s="15">
        <v>100</v>
      </c>
      <c r="L18" s="15">
        <v>100</v>
      </c>
      <c r="M18" s="15">
        <v>100</v>
      </c>
      <c r="N18" s="15">
        <v>100</v>
      </c>
      <c r="O18" s="15">
        <v>100</v>
      </c>
      <c r="P18" s="15">
        <v>100</v>
      </c>
      <c r="Q18" s="15">
        <v>100</v>
      </c>
      <c r="R18" s="15">
        <v>100</v>
      </c>
      <c r="S18" s="15">
        <v>100</v>
      </c>
      <c r="T18" s="15">
        <v>100</v>
      </c>
      <c r="U18" s="15">
        <v>100</v>
      </c>
      <c r="V18" s="15">
        <v>100</v>
      </c>
      <c r="W18" s="15">
        <v>100</v>
      </c>
      <c r="X18" s="15">
        <v>100</v>
      </c>
      <c r="Y18" s="15">
        <v>100</v>
      </c>
      <c r="Z18" s="15">
        <v>100</v>
      </c>
      <c r="AA18" s="15">
        <v>100</v>
      </c>
      <c r="AB18" s="15">
        <v>100</v>
      </c>
      <c r="AC18" s="15">
        <v>100</v>
      </c>
      <c r="AD18" s="15">
        <v>100</v>
      </c>
      <c r="AE18" s="15">
        <v>100</v>
      </c>
      <c r="AF18" s="15">
        <v>100</v>
      </c>
      <c r="AG18" s="15">
        <v>100</v>
      </c>
      <c r="AH18" s="15">
        <v>100</v>
      </c>
      <c r="AI18" s="15">
        <v>100</v>
      </c>
      <c r="AJ18" s="15">
        <v>100</v>
      </c>
      <c r="AK18" s="15">
        <v>100</v>
      </c>
      <c r="AL18" s="15">
        <v>100</v>
      </c>
      <c r="AM18" s="15">
        <v>100</v>
      </c>
      <c r="AN18" s="15">
        <v>100</v>
      </c>
      <c r="AO18" s="15">
        <v>100</v>
      </c>
      <c r="AP18" s="15">
        <v>100</v>
      </c>
      <c r="AQ18" s="15">
        <v>100</v>
      </c>
      <c r="AR18" s="15">
        <v>100</v>
      </c>
      <c r="AS18" s="15">
        <v>100</v>
      </c>
      <c r="AT18" s="15">
        <v>100</v>
      </c>
      <c r="AU18" s="15">
        <v>100</v>
      </c>
      <c r="AV18" s="15">
        <v>100</v>
      </c>
      <c r="AW18" s="15">
        <v>100</v>
      </c>
      <c r="AX18" s="15">
        <v>100</v>
      </c>
      <c r="AY18" s="15">
        <v>100</v>
      </c>
      <c r="AZ18" s="15">
        <v>100</v>
      </c>
      <c r="BA18" s="15">
        <v>100</v>
      </c>
      <c r="BB18" s="15">
        <v>100</v>
      </c>
      <c r="BC18" s="15">
        <v>100</v>
      </c>
      <c r="BD18" s="15">
        <v>100</v>
      </c>
      <c r="BE18" s="15">
        <v>100</v>
      </c>
      <c r="BF18" s="15">
        <v>100</v>
      </c>
      <c r="BG18" s="15">
        <v>100</v>
      </c>
      <c r="BH18" s="15">
        <v>100</v>
      </c>
      <c r="BI18" s="15">
        <v>100</v>
      </c>
      <c r="BJ18" s="15">
        <v>100</v>
      </c>
    </row>
    <row r="19" spans="1:62" customFormat="1" x14ac:dyDescent="0.25">
      <c r="A19" s="15"/>
      <c r="B19" s="15"/>
      <c r="C19" s="15"/>
      <c r="D19" s="15"/>
      <c r="E19" s="15"/>
      <c r="F19" s="15" t="s">
        <v>62</v>
      </c>
      <c r="G19" s="16">
        <f>'[1]19.2 SNDT_Dangdihoc'!F19/'[1]19.2 SNDT_Dangdihoc'!F18*100</f>
        <v>10.468920392584515</v>
      </c>
      <c r="H19" s="16">
        <f>'[1]19.2 SNDT_Dangdihoc'!G19/'[1]19.2 SNDT_Dangdihoc'!G18*100</f>
        <v>13.262599469496022</v>
      </c>
      <c r="I19" s="16">
        <f>'[1]19.2 SNDT_Dangdihoc'!H19/'[1]19.2 SNDT_Dangdihoc'!H18*100</f>
        <v>13.829787234042554</v>
      </c>
      <c r="J19" s="16">
        <f>'[1]19.2 SNDT_Dangdihoc'!I19/'[1]19.2 SNDT_Dangdihoc'!I18*100</f>
        <v>9.2563702548101929</v>
      </c>
      <c r="K19" s="16">
        <f>'[1]19.2 SNDT_Dangdihoc'!J19/'[1]19.2 SNDT_Dangdihoc'!J18*100</f>
        <v>9.5729013254786466</v>
      </c>
      <c r="L19" s="16">
        <f>'[1]19.2 SNDT_Dangdihoc'!K19/'[1]19.2 SNDT_Dangdihoc'!K18*100</f>
        <v>9.5238095238095237</v>
      </c>
      <c r="M19" s="16">
        <f>'[1]19.2 SNDT_Dangdihoc'!L19/'[1]19.2 SNDT_Dangdihoc'!L18*100</f>
        <v>7.511737089201878</v>
      </c>
      <c r="N19" s="16">
        <f>'[1]19.2 SNDT_Dangdihoc'!M19/'[1]19.2 SNDT_Dangdihoc'!M18*100</f>
        <v>0</v>
      </c>
      <c r="O19" s="16">
        <f>'[1]19.2 SNDT_Dangdihoc'!N19/'[1]19.2 SNDT_Dangdihoc'!N18*100</f>
        <v>7.6923076923076925</v>
      </c>
      <c r="P19" s="16">
        <f>'[1]19.2 SNDT_Dangdihoc'!O19/'[1]19.2 SNDT_Dangdihoc'!O18*100</f>
        <v>0</v>
      </c>
      <c r="Q19" s="16" t="e">
        <f>'[1]19.2 SNDT_Dangdihoc'!P19/'[1]19.2 SNDT_Dangdihoc'!P18*100</f>
        <v>#DIV/0!</v>
      </c>
      <c r="R19" s="16">
        <f>'[1]19.2 SNDT_Dangdihoc'!Q19/'[1]19.2 SNDT_Dangdihoc'!Q18*100</f>
        <v>8.3333333333333321</v>
      </c>
      <c r="S19" s="16" t="e">
        <f>'[1]19.2 SNDT_Dangdihoc'!R19/'[1]19.2 SNDT_Dangdihoc'!R18*100</f>
        <v>#DIV/0!</v>
      </c>
      <c r="T19" s="16">
        <f>'[1]19.2 SNDT_Dangdihoc'!S19/'[1]19.2 SNDT_Dangdihoc'!S18*100</f>
        <v>0</v>
      </c>
      <c r="U19" s="16">
        <f>'[1]19.2 SNDT_Dangdihoc'!T19/'[1]19.2 SNDT_Dangdihoc'!T18*100</f>
        <v>7.1428571428571423</v>
      </c>
      <c r="V19" s="16">
        <f>'[1]19.2 SNDT_Dangdihoc'!U19/'[1]19.2 SNDT_Dangdihoc'!U18*100</f>
        <v>16.666666666666664</v>
      </c>
      <c r="W19" s="16">
        <f>'[1]19.2 SNDT_Dangdihoc'!V19/'[1]19.2 SNDT_Dangdihoc'!V18*100</f>
        <v>8</v>
      </c>
      <c r="X19" s="16">
        <f>'[1]19.2 SNDT_Dangdihoc'!W19/'[1]19.2 SNDT_Dangdihoc'!W18*100</f>
        <v>7.9365079365079358</v>
      </c>
      <c r="Y19" s="16">
        <f>'[1]19.2 SNDT_Dangdihoc'!X19/'[1]19.2 SNDT_Dangdihoc'!X18*100</f>
        <v>0</v>
      </c>
      <c r="Z19" s="16">
        <f>'[1]19.2 SNDT_Dangdihoc'!Y19/'[1]19.2 SNDT_Dangdihoc'!Y18*100</f>
        <v>25</v>
      </c>
      <c r="AA19" s="16">
        <f>'[1]19.2 SNDT_Dangdihoc'!Z19/'[1]19.2 SNDT_Dangdihoc'!Z18*100</f>
        <v>0</v>
      </c>
      <c r="AB19" s="16">
        <f>'[1]19.2 SNDT_Dangdihoc'!AA19/'[1]19.2 SNDT_Dangdihoc'!AA18*100</f>
        <v>0</v>
      </c>
      <c r="AC19" s="16">
        <f>'[1]19.2 SNDT_Dangdihoc'!AB19/'[1]19.2 SNDT_Dangdihoc'!AB18*100</f>
        <v>50</v>
      </c>
      <c r="AD19" s="16">
        <f>'[1]19.2 SNDT_Dangdihoc'!AC19/'[1]19.2 SNDT_Dangdihoc'!AC18*100</f>
        <v>7.1428571428571423</v>
      </c>
      <c r="AE19" s="16" t="e">
        <f>'[1]19.2 SNDT_Dangdihoc'!AD19/'[1]19.2 SNDT_Dangdihoc'!AD18*100</f>
        <v>#DIV/0!</v>
      </c>
      <c r="AF19" s="16">
        <f>'[1]19.2 SNDT_Dangdihoc'!AE19/'[1]19.2 SNDT_Dangdihoc'!AE18*100</f>
        <v>100</v>
      </c>
      <c r="AG19" s="16" t="e">
        <f>'[1]19.2 SNDT_Dangdihoc'!AF19/'[1]19.2 SNDT_Dangdihoc'!AF18*100</f>
        <v>#DIV/0!</v>
      </c>
      <c r="AH19" s="16">
        <f>'[1]19.2 SNDT_Dangdihoc'!AG19/'[1]19.2 SNDT_Dangdihoc'!AG18*100</f>
        <v>33.333333333333329</v>
      </c>
      <c r="AI19" s="16" t="e">
        <f>'[1]19.2 SNDT_Dangdihoc'!AH19/'[1]19.2 SNDT_Dangdihoc'!AH18*100</f>
        <v>#DIV/0!</v>
      </c>
      <c r="AJ19" s="16" t="e">
        <f>'[1]19.2 SNDT_Dangdihoc'!AI19/'[1]19.2 SNDT_Dangdihoc'!AI18*100</f>
        <v>#DIV/0!</v>
      </c>
      <c r="AK19" s="16" t="e">
        <f>'[1]19.2 SNDT_Dangdihoc'!AJ19/'[1]19.2 SNDT_Dangdihoc'!AJ18*100</f>
        <v>#DIV/0!</v>
      </c>
      <c r="AL19" s="16">
        <f>'[1]19.2 SNDT_Dangdihoc'!AK19/'[1]19.2 SNDT_Dangdihoc'!AK18*100</f>
        <v>11.923076923076923</v>
      </c>
      <c r="AM19" s="16" t="e">
        <f>'[1]19.2 SNDT_Dangdihoc'!AL19/'[1]19.2 SNDT_Dangdihoc'!AL18*100</f>
        <v>#DIV/0!</v>
      </c>
      <c r="AN19" s="16" t="e">
        <f>'[1]19.2 SNDT_Dangdihoc'!AM19/'[1]19.2 SNDT_Dangdihoc'!AM18*100</f>
        <v>#DIV/0!</v>
      </c>
      <c r="AO19" s="16" t="e">
        <f>'[1]19.2 SNDT_Dangdihoc'!AN19/'[1]19.2 SNDT_Dangdihoc'!AN18*100</f>
        <v>#DIV/0!</v>
      </c>
      <c r="AP19" s="16" t="e">
        <f>'[1]19.2 SNDT_Dangdihoc'!AO19/'[1]19.2 SNDT_Dangdihoc'!AO18*100</f>
        <v>#DIV/0!</v>
      </c>
      <c r="AQ19" s="16" t="e">
        <f>'[1]19.2 SNDT_Dangdihoc'!AP19/'[1]19.2 SNDT_Dangdihoc'!AP18*100</f>
        <v>#DIV/0!</v>
      </c>
      <c r="AR19" s="16" t="e">
        <f>'[1]19.2 SNDT_Dangdihoc'!AQ19/'[1]19.2 SNDT_Dangdihoc'!AQ18*100</f>
        <v>#DIV/0!</v>
      </c>
      <c r="AS19" s="16" t="e">
        <f>'[1]19.2 SNDT_Dangdihoc'!AR19/'[1]19.2 SNDT_Dangdihoc'!AR18*100</f>
        <v>#DIV/0!</v>
      </c>
      <c r="AT19" s="16" t="e">
        <f>'[1]19.2 SNDT_Dangdihoc'!AS19/'[1]19.2 SNDT_Dangdihoc'!AS18*100</f>
        <v>#DIV/0!</v>
      </c>
      <c r="AU19" s="16" t="e">
        <f>'[1]19.2 SNDT_Dangdihoc'!AT19/'[1]19.2 SNDT_Dangdihoc'!AT18*100</f>
        <v>#DIV/0!</v>
      </c>
      <c r="AV19" s="16" t="e">
        <f>'[1]19.2 SNDT_Dangdihoc'!AU19/'[1]19.2 SNDT_Dangdihoc'!AU18*100</f>
        <v>#DIV/0!</v>
      </c>
      <c r="AW19" s="16" t="e">
        <f>'[1]19.2 SNDT_Dangdihoc'!AV19/'[1]19.2 SNDT_Dangdihoc'!AV18*100</f>
        <v>#DIV/0!</v>
      </c>
      <c r="AX19" s="16" t="e">
        <f>'[1]19.2 SNDT_Dangdihoc'!AW19/'[1]19.2 SNDT_Dangdihoc'!AW18*100</f>
        <v>#DIV/0!</v>
      </c>
      <c r="AY19" s="16" t="e">
        <f>'[1]19.2 SNDT_Dangdihoc'!AX19/'[1]19.2 SNDT_Dangdihoc'!AX18*100</f>
        <v>#DIV/0!</v>
      </c>
      <c r="AZ19" s="16" t="e">
        <f>'[1]19.2 SNDT_Dangdihoc'!AY19/'[1]19.2 SNDT_Dangdihoc'!AY18*100</f>
        <v>#DIV/0!</v>
      </c>
      <c r="BA19" s="16">
        <f>'[1]19.2 SNDT_Dangdihoc'!AZ19/'[1]19.2 SNDT_Dangdihoc'!AZ18*100</f>
        <v>20</v>
      </c>
      <c r="BB19" s="16" t="e">
        <f>'[1]19.2 SNDT_Dangdihoc'!BA19/'[1]19.2 SNDT_Dangdihoc'!BA18*100</f>
        <v>#DIV/0!</v>
      </c>
      <c r="BC19" s="16" t="e">
        <f>'[1]19.2 SNDT_Dangdihoc'!BB19/'[1]19.2 SNDT_Dangdihoc'!BB18*100</f>
        <v>#DIV/0!</v>
      </c>
      <c r="BD19" s="16" t="e">
        <f>'[1]19.2 SNDT_Dangdihoc'!BC19/'[1]19.2 SNDT_Dangdihoc'!BC18*100</f>
        <v>#DIV/0!</v>
      </c>
      <c r="BE19" s="16" t="e">
        <f>'[1]19.2 SNDT_Dangdihoc'!BD19/'[1]19.2 SNDT_Dangdihoc'!BD18*100</f>
        <v>#DIV/0!</v>
      </c>
      <c r="BF19" s="16" t="e">
        <f>'[1]19.2 SNDT_Dangdihoc'!BE19/'[1]19.2 SNDT_Dangdihoc'!BE18*100</f>
        <v>#DIV/0!</v>
      </c>
      <c r="BG19" s="16" t="e">
        <f>'[1]19.2 SNDT_Dangdihoc'!BF19/'[1]19.2 SNDT_Dangdihoc'!BF18*100</f>
        <v>#DIV/0!</v>
      </c>
      <c r="BH19" s="16" t="e">
        <f>'[1]19.2 SNDT_Dangdihoc'!BG19/'[1]19.2 SNDT_Dangdihoc'!BG18*100</f>
        <v>#DIV/0!</v>
      </c>
      <c r="BI19" s="16" t="e">
        <f>'[1]19.2 SNDT_Dangdihoc'!BH19/'[1]19.2 SNDT_Dangdihoc'!BH18*100</f>
        <v>#DIV/0!</v>
      </c>
      <c r="BJ19" s="16" t="e">
        <f>'[1]19.2 SNDT_Dangdihoc'!BI19/'[1]19.2 SNDT_Dangdihoc'!BI18*100</f>
        <v>#DIV/0!</v>
      </c>
    </row>
    <row r="20" spans="1:62" customFormat="1" x14ac:dyDescent="0.25">
      <c r="A20" s="15"/>
      <c r="B20" s="15"/>
      <c r="C20" s="15"/>
      <c r="D20" s="15"/>
      <c r="E20" s="15"/>
      <c r="F20" s="15" t="s">
        <v>63</v>
      </c>
      <c r="G20" s="16">
        <f>'[1]19.2 SNDT_Dangdihoc'!F20/'[1]19.2 SNDT_Dangdihoc'!F18*100</f>
        <v>44.529262086513995</v>
      </c>
      <c r="H20" s="16">
        <f>'[1]19.2 SNDT_Dangdihoc'!G20/'[1]19.2 SNDT_Dangdihoc'!G18*100</f>
        <v>44.562334217506631</v>
      </c>
      <c r="I20" s="16">
        <f>'[1]19.2 SNDT_Dangdihoc'!H20/'[1]19.2 SNDT_Dangdihoc'!H18*100</f>
        <v>38.297872340425535</v>
      </c>
      <c r="J20" s="16">
        <f>'[1]19.2 SNDT_Dangdihoc'!I20/'[1]19.2 SNDT_Dangdihoc'!I18*100</f>
        <v>40.821632865314612</v>
      </c>
      <c r="K20" s="16">
        <f>'[1]19.2 SNDT_Dangdihoc'!J20/'[1]19.2 SNDT_Dangdihoc'!J18*100</f>
        <v>51.988217967599418</v>
      </c>
      <c r="L20" s="16">
        <f>'[1]19.2 SNDT_Dangdihoc'!K20/'[1]19.2 SNDT_Dangdihoc'!K18*100</f>
        <v>47.089947089947088</v>
      </c>
      <c r="M20" s="16">
        <f>'[1]19.2 SNDT_Dangdihoc'!L20/'[1]19.2 SNDT_Dangdihoc'!L18*100</f>
        <v>40.375586854460096</v>
      </c>
      <c r="N20" s="16">
        <f>'[1]19.2 SNDT_Dangdihoc'!M20/'[1]19.2 SNDT_Dangdihoc'!M18*100</f>
        <v>66.666666666666657</v>
      </c>
      <c r="O20" s="16">
        <f>'[1]19.2 SNDT_Dangdihoc'!N20/'[1]19.2 SNDT_Dangdihoc'!N18*100</f>
        <v>38.461538461538467</v>
      </c>
      <c r="P20" s="16">
        <f>'[1]19.2 SNDT_Dangdihoc'!O20/'[1]19.2 SNDT_Dangdihoc'!O18*100</f>
        <v>0</v>
      </c>
      <c r="Q20" s="16" t="e">
        <f>'[1]19.2 SNDT_Dangdihoc'!P20/'[1]19.2 SNDT_Dangdihoc'!P18*100</f>
        <v>#DIV/0!</v>
      </c>
      <c r="R20" s="16">
        <f>'[1]19.2 SNDT_Dangdihoc'!Q20/'[1]19.2 SNDT_Dangdihoc'!Q18*100</f>
        <v>50</v>
      </c>
      <c r="S20" s="16" t="e">
        <f>'[1]19.2 SNDT_Dangdihoc'!R20/'[1]19.2 SNDT_Dangdihoc'!R18*100</f>
        <v>#DIV/0!</v>
      </c>
      <c r="T20" s="16">
        <f>'[1]19.2 SNDT_Dangdihoc'!S20/'[1]19.2 SNDT_Dangdihoc'!S18*100</f>
        <v>50</v>
      </c>
      <c r="U20" s="16">
        <f>'[1]19.2 SNDT_Dangdihoc'!T20/'[1]19.2 SNDT_Dangdihoc'!T18*100</f>
        <v>35.714285714285715</v>
      </c>
      <c r="V20" s="16">
        <f>'[1]19.2 SNDT_Dangdihoc'!U20/'[1]19.2 SNDT_Dangdihoc'!U18*100</f>
        <v>16.666666666666664</v>
      </c>
      <c r="W20" s="16">
        <f>'[1]19.2 SNDT_Dangdihoc'!V20/'[1]19.2 SNDT_Dangdihoc'!V18*100</f>
        <v>54</v>
      </c>
      <c r="X20" s="16">
        <f>'[1]19.2 SNDT_Dangdihoc'!W20/'[1]19.2 SNDT_Dangdihoc'!W18*100</f>
        <v>42.857142857142854</v>
      </c>
      <c r="Y20" s="16">
        <f>'[1]19.2 SNDT_Dangdihoc'!X20/'[1]19.2 SNDT_Dangdihoc'!X18*100</f>
        <v>100</v>
      </c>
      <c r="Z20" s="16">
        <f>'[1]19.2 SNDT_Dangdihoc'!Y20/'[1]19.2 SNDT_Dangdihoc'!Y18*100</f>
        <v>75</v>
      </c>
      <c r="AA20" s="16">
        <f>'[1]19.2 SNDT_Dangdihoc'!Z20/'[1]19.2 SNDT_Dangdihoc'!Z18*100</f>
        <v>100</v>
      </c>
      <c r="AB20" s="16">
        <f>'[1]19.2 SNDT_Dangdihoc'!AA20/'[1]19.2 SNDT_Dangdihoc'!AA18*100</f>
        <v>33.333333333333329</v>
      </c>
      <c r="AC20" s="16">
        <f>'[1]19.2 SNDT_Dangdihoc'!AB20/'[1]19.2 SNDT_Dangdihoc'!AB18*100</f>
        <v>0</v>
      </c>
      <c r="AD20" s="16">
        <f>'[1]19.2 SNDT_Dangdihoc'!AC20/'[1]19.2 SNDT_Dangdihoc'!AC18*100</f>
        <v>35.714285714285715</v>
      </c>
      <c r="AE20" s="16" t="e">
        <f>'[1]19.2 SNDT_Dangdihoc'!AD20/'[1]19.2 SNDT_Dangdihoc'!AD18*100</f>
        <v>#DIV/0!</v>
      </c>
      <c r="AF20" s="16">
        <f>'[1]19.2 SNDT_Dangdihoc'!AE20/'[1]19.2 SNDT_Dangdihoc'!AE18*100</f>
        <v>0</v>
      </c>
      <c r="AG20" s="16" t="e">
        <f>'[1]19.2 SNDT_Dangdihoc'!AF20/'[1]19.2 SNDT_Dangdihoc'!AF18*100</f>
        <v>#DIV/0!</v>
      </c>
      <c r="AH20" s="16">
        <f>'[1]19.2 SNDT_Dangdihoc'!AG20/'[1]19.2 SNDT_Dangdihoc'!AG18*100</f>
        <v>66.666666666666657</v>
      </c>
      <c r="AI20" s="16" t="e">
        <f>'[1]19.2 SNDT_Dangdihoc'!AH20/'[1]19.2 SNDT_Dangdihoc'!AH18*100</f>
        <v>#DIV/0!</v>
      </c>
      <c r="AJ20" s="16" t="e">
        <f>'[1]19.2 SNDT_Dangdihoc'!AI20/'[1]19.2 SNDT_Dangdihoc'!AI18*100</f>
        <v>#DIV/0!</v>
      </c>
      <c r="AK20" s="16" t="e">
        <f>'[1]19.2 SNDT_Dangdihoc'!AJ20/'[1]19.2 SNDT_Dangdihoc'!AJ18*100</f>
        <v>#DIV/0!</v>
      </c>
      <c r="AL20" s="16">
        <f>'[1]19.2 SNDT_Dangdihoc'!AK20/'[1]19.2 SNDT_Dangdihoc'!AK18*100</f>
        <v>46.208791208791212</v>
      </c>
      <c r="AM20" s="16" t="e">
        <f>'[1]19.2 SNDT_Dangdihoc'!AL20/'[1]19.2 SNDT_Dangdihoc'!AL18*100</f>
        <v>#DIV/0!</v>
      </c>
      <c r="AN20" s="16" t="e">
        <f>'[1]19.2 SNDT_Dangdihoc'!AM20/'[1]19.2 SNDT_Dangdihoc'!AM18*100</f>
        <v>#DIV/0!</v>
      </c>
      <c r="AO20" s="16" t="e">
        <f>'[1]19.2 SNDT_Dangdihoc'!AN20/'[1]19.2 SNDT_Dangdihoc'!AN18*100</f>
        <v>#DIV/0!</v>
      </c>
      <c r="AP20" s="16" t="e">
        <f>'[1]19.2 SNDT_Dangdihoc'!AO20/'[1]19.2 SNDT_Dangdihoc'!AO18*100</f>
        <v>#DIV/0!</v>
      </c>
      <c r="AQ20" s="16" t="e">
        <f>'[1]19.2 SNDT_Dangdihoc'!AP20/'[1]19.2 SNDT_Dangdihoc'!AP18*100</f>
        <v>#DIV/0!</v>
      </c>
      <c r="AR20" s="16" t="e">
        <f>'[1]19.2 SNDT_Dangdihoc'!AQ20/'[1]19.2 SNDT_Dangdihoc'!AQ18*100</f>
        <v>#DIV/0!</v>
      </c>
      <c r="AS20" s="16" t="e">
        <f>'[1]19.2 SNDT_Dangdihoc'!AR20/'[1]19.2 SNDT_Dangdihoc'!AR18*100</f>
        <v>#DIV/0!</v>
      </c>
      <c r="AT20" s="16" t="e">
        <f>'[1]19.2 SNDT_Dangdihoc'!AS20/'[1]19.2 SNDT_Dangdihoc'!AS18*100</f>
        <v>#DIV/0!</v>
      </c>
      <c r="AU20" s="16" t="e">
        <f>'[1]19.2 SNDT_Dangdihoc'!AT20/'[1]19.2 SNDT_Dangdihoc'!AT18*100</f>
        <v>#DIV/0!</v>
      </c>
      <c r="AV20" s="16" t="e">
        <f>'[1]19.2 SNDT_Dangdihoc'!AU20/'[1]19.2 SNDT_Dangdihoc'!AU18*100</f>
        <v>#DIV/0!</v>
      </c>
      <c r="AW20" s="16" t="e">
        <f>'[1]19.2 SNDT_Dangdihoc'!AV20/'[1]19.2 SNDT_Dangdihoc'!AV18*100</f>
        <v>#DIV/0!</v>
      </c>
      <c r="AX20" s="16" t="e">
        <f>'[1]19.2 SNDT_Dangdihoc'!AW20/'[1]19.2 SNDT_Dangdihoc'!AW18*100</f>
        <v>#DIV/0!</v>
      </c>
      <c r="AY20" s="16" t="e">
        <f>'[1]19.2 SNDT_Dangdihoc'!AX20/'[1]19.2 SNDT_Dangdihoc'!AX18*100</f>
        <v>#DIV/0!</v>
      </c>
      <c r="AZ20" s="16" t="e">
        <f>'[1]19.2 SNDT_Dangdihoc'!AY20/'[1]19.2 SNDT_Dangdihoc'!AY18*100</f>
        <v>#DIV/0!</v>
      </c>
      <c r="BA20" s="16">
        <f>'[1]19.2 SNDT_Dangdihoc'!AZ20/'[1]19.2 SNDT_Dangdihoc'!AZ18*100</f>
        <v>60</v>
      </c>
      <c r="BB20" s="16" t="e">
        <f>'[1]19.2 SNDT_Dangdihoc'!BA20/'[1]19.2 SNDT_Dangdihoc'!BA18*100</f>
        <v>#DIV/0!</v>
      </c>
      <c r="BC20" s="16" t="e">
        <f>'[1]19.2 SNDT_Dangdihoc'!BB20/'[1]19.2 SNDT_Dangdihoc'!BB18*100</f>
        <v>#DIV/0!</v>
      </c>
      <c r="BD20" s="16" t="e">
        <f>'[1]19.2 SNDT_Dangdihoc'!BC20/'[1]19.2 SNDT_Dangdihoc'!BC18*100</f>
        <v>#DIV/0!</v>
      </c>
      <c r="BE20" s="16" t="e">
        <f>'[1]19.2 SNDT_Dangdihoc'!BD20/'[1]19.2 SNDT_Dangdihoc'!BD18*100</f>
        <v>#DIV/0!</v>
      </c>
      <c r="BF20" s="16" t="e">
        <f>'[1]19.2 SNDT_Dangdihoc'!BE20/'[1]19.2 SNDT_Dangdihoc'!BE18*100</f>
        <v>#DIV/0!</v>
      </c>
      <c r="BG20" s="16" t="e">
        <f>'[1]19.2 SNDT_Dangdihoc'!BF20/'[1]19.2 SNDT_Dangdihoc'!BF18*100</f>
        <v>#DIV/0!</v>
      </c>
      <c r="BH20" s="16" t="e">
        <f>'[1]19.2 SNDT_Dangdihoc'!BG20/'[1]19.2 SNDT_Dangdihoc'!BG18*100</f>
        <v>#DIV/0!</v>
      </c>
      <c r="BI20" s="16" t="e">
        <f>'[1]19.2 SNDT_Dangdihoc'!BH20/'[1]19.2 SNDT_Dangdihoc'!BH18*100</f>
        <v>#DIV/0!</v>
      </c>
      <c r="BJ20" s="16" t="e">
        <f>'[1]19.2 SNDT_Dangdihoc'!BI20/'[1]19.2 SNDT_Dangdihoc'!BI18*100</f>
        <v>#DIV/0!</v>
      </c>
    </row>
    <row r="21" spans="1:62" customFormat="1" x14ac:dyDescent="0.25">
      <c r="A21" s="15"/>
      <c r="B21" s="15"/>
      <c r="C21" s="15"/>
      <c r="D21" s="15"/>
      <c r="E21" s="15"/>
      <c r="F21" s="15" t="s">
        <v>64</v>
      </c>
      <c r="G21" s="16">
        <f>'[1]19.2 SNDT_Dangdihoc'!F21/'[1]19.2 SNDT_Dangdihoc'!F18*100</f>
        <v>27.680843329698291</v>
      </c>
      <c r="H21" s="16">
        <f>'[1]19.2 SNDT_Dangdihoc'!G21/'[1]19.2 SNDT_Dangdihoc'!G18*100</f>
        <v>24.403183023872678</v>
      </c>
      <c r="I21" s="16">
        <f>'[1]19.2 SNDT_Dangdihoc'!H21/'[1]19.2 SNDT_Dangdihoc'!H18*100</f>
        <v>28.723404255319153</v>
      </c>
      <c r="J21" s="16">
        <f>'[1]19.2 SNDT_Dangdihoc'!I21/'[1]19.2 SNDT_Dangdihoc'!I18*100</f>
        <v>28.757150286011441</v>
      </c>
      <c r="K21" s="16">
        <f>'[1]19.2 SNDT_Dangdihoc'!J21/'[1]19.2 SNDT_Dangdihoc'!J18*100</f>
        <v>27.245949926362297</v>
      </c>
      <c r="L21" s="16">
        <f>'[1]19.2 SNDT_Dangdihoc'!K21/'[1]19.2 SNDT_Dangdihoc'!K18*100</f>
        <v>28.571428571428569</v>
      </c>
      <c r="M21" s="16">
        <f>'[1]19.2 SNDT_Dangdihoc'!L21/'[1]19.2 SNDT_Dangdihoc'!L18*100</f>
        <v>26.760563380281688</v>
      </c>
      <c r="N21" s="16">
        <f>'[1]19.2 SNDT_Dangdihoc'!M21/'[1]19.2 SNDT_Dangdihoc'!M18*100</f>
        <v>33.333333333333329</v>
      </c>
      <c r="O21" s="16">
        <f>'[1]19.2 SNDT_Dangdihoc'!N21/'[1]19.2 SNDT_Dangdihoc'!N18*100</f>
        <v>30.76923076923077</v>
      </c>
      <c r="P21" s="16">
        <f>'[1]19.2 SNDT_Dangdihoc'!O21/'[1]19.2 SNDT_Dangdihoc'!O18*100</f>
        <v>0</v>
      </c>
      <c r="Q21" s="16" t="e">
        <f>'[1]19.2 SNDT_Dangdihoc'!P21/'[1]19.2 SNDT_Dangdihoc'!P18*100</f>
        <v>#DIV/0!</v>
      </c>
      <c r="R21" s="16">
        <f>'[1]19.2 SNDT_Dangdihoc'!Q21/'[1]19.2 SNDT_Dangdihoc'!Q18*100</f>
        <v>16.666666666666664</v>
      </c>
      <c r="S21" s="16" t="e">
        <f>'[1]19.2 SNDT_Dangdihoc'!R21/'[1]19.2 SNDT_Dangdihoc'!R18*100</f>
        <v>#DIV/0!</v>
      </c>
      <c r="T21" s="16">
        <f>'[1]19.2 SNDT_Dangdihoc'!S21/'[1]19.2 SNDT_Dangdihoc'!S18*100</f>
        <v>0</v>
      </c>
      <c r="U21" s="16">
        <f>'[1]19.2 SNDT_Dangdihoc'!T21/'[1]19.2 SNDT_Dangdihoc'!T18*100</f>
        <v>21.428571428571427</v>
      </c>
      <c r="V21" s="16">
        <f>'[1]19.2 SNDT_Dangdihoc'!U21/'[1]19.2 SNDT_Dangdihoc'!U18*100</f>
        <v>16.666666666666664</v>
      </c>
      <c r="W21" s="16">
        <f>'[1]19.2 SNDT_Dangdihoc'!V21/'[1]19.2 SNDT_Dangdihoc'!V18*100</f>
        <v>26</v>
      </c>
      <c r="X21" s="16">
        <f>'[1]19.2 SNDT_Dangdihoc'!W21/'[1]19.2 SNDT_Dangdihoc'!W18*100</f>
        <v>30.158730158730158</v>
      </c>
      <c r="Y21" s="16">
        <f>'[1]19.2 SNDT_Dangdihoc'!X21/'[1]19.2 SNDT_Dangdihoc'!X18*100</f>
        <v>0</v>
      </c>
      <c r="Z21" s="16">
        <f>'[1]19.2 SNDT_Dangdihoc'!Y21/'[1]19.2 SNDT_Dangdihoc'!Y18*100</f>
        <v>0</v>
      </c>
      <c r="AA21" s="16">
        <f>'[1]19.2 SNDT_Dangdihoc'!Z21/'[1]19.2 SNDT_Dangdihoc'!Z18*100</f>
        <v>0</v>
      </c>
      <c r="AB21" s="16">
        <f>'[1]19.2 SNDT_Dangdihoc'!AA21/'[1]19.2 SNDT_Dangdihoc'!AA18*100</f>
        <v>11.111111111111111</v>
      </c>
      <c r="AC21" s="16">
        <f>'[1]19.2 SNDT_Dangdihoc'!AB21/'[1]19.2 SNDT_Dangdihoc'!AB18*100</f>
        <v>50</v>
      </c>
      <c r="AD21" s="16">
        <f>'[1]19.2 SNDT_Dangdihoc'!AC21/'[1]19.2 SNDT_Dangdihoc'!AC18*100</f>
        <v>28.571428571428569</v>
      </c>
      <c r="AE21" s="16" t="e">
        <f>'[1]19.2 SNDT_Dangdihoc'!AD21/'[1]19.2 SNDT_Dangdihoc'!AD18*100</f>
        <v>#DIV/0!</v>
      </c>
      <c r="AF21" s="16">
        <f>'[1]19.2 SNDT_Dangdihoc'!AE21/'[1]19.2 SNDT_Dangdihoc'!AE18*100</f>
        <v>0</v>
      </c>
      <c r="AG21" s="16" t="e">
        <f>'[1]19.2 SNDT_Dangdihoc'!AF21/'[1]19.2 SNDT_Dangdihoc'!AF18*100</f>
        <v>#DIV/0!</v>
      </c>
      <c r="AH21" s="16">
        <f>'[1]19.2 SNDT_Dangdihoc'!AG21/'[1]19.2 SNDT_Dangdihoc'!AG18*100</f>
        <v>0</v>
      </c>
      <c r="AI21" s="16" t="e">
        <f>'[1]19.2 SNDT_Dangdihoc'!AH21/'[1]19.2 SNDT_Dangdihoc'!AH18*100</f>
        <v>#DIV/0!</v>
      </c>
      <c r="AJ21" s="16" t="e">
        <f>'[1]19.2 SNDT_Dangdihoc'!AI21/'[1]19.2 SNDT_Dangdihoc'!AI18*100</f>
        <v>#DIV/0!</v>
      </c>
      <c r="AK21" s="16" t="e">
        <f>'[1]19.2 SNDT_Dangdihoc'!AJ21/'[1]19.2 SNDT_Dangdihoc'!AJ18*100</f>
        <v>#DIV/0!</v>
      </c>
      <c r="AL21" s="16">
        <f>'[1]19.2 SNDT_Dangdihoc'!AK21/'[1]19.2 SNDT_Dangdihoc'!AK18*100</f>
        <v>27.747252747252748</v>
      </c>
      <c r="AM21" s="16" t="e">
        <f>'[1]19.2 SNDT_Dangdihoc'!AL21/'[1]19.2 SNDT_Dangdihoc'!AL18*100</f>
        <v>#DIV/0!</v>
      </c>
      <c r="AN21" s="16" t="e">
        <f>'[1]19.2 SNDT_Dangdihoc'!AM21/'[1]19.2 SNDT_Dangdihoc'!AM18*100</f>
        <v>#DIV/0!</v>
      </c>
      <c r="AO21" s="16" t="e">
        <f>'[1]19.2 SNDT_Dangdihoc'!AN21/'[1]19.2 SNDT_Dangdihoc'!AN18*100</f>
        <v>#DIV/0!</v>
      </c>
      <c r="AP21" s="16" t="e">
        <f>'[1]19.2 SNDT_Dangdihoc'!AO21/'[1]19.2 SNDT_Dangdihoc'!AO18*100</f>
        <v>#DIV/0!</v>
      </c>
      <c r="AQ21" s="16" t="e">
        <f>'[1]19.2 SNDT_Dangdihoc'!AP21/'[1]19.2 SNDT_Dangdihoc'!AP18*100</f>
        <v>#DIV/0!</v>
      </c>
      <c r="AR21" s="16" t="e">
        <f>'[1]19.2 SNDT_Dangdihoc'!AQ21/'[1]19.2 SNDT_Dangdihoc'!AQ18*100</f>
        <v>#DIV/0!</v>
      </c>
      <c r="AS21" s="16" t="e">
        <f>'[1]19.2 SNDT_Dangdihoc'!AR21/'[1]19.2 SNDT_Dangdihoc'!AR18*100</f>
        <v>#DIV/0!</v>
      </c>
      <c r="AT21" s="16" t="e">
        <f>'[1]19.2 SNDT_Dangdihoc'!AS21/'[1]19.2 SNDT_Dangdihoc'!AS18*100</f>
        <v>#DIV/0!</v>
      </c>
      <c r="AU21" s="16" t="e">
        <f>'[1]19.2 SNDT_Dangdihoc'!AT21/'[1]19.2 SNDT_Dangdihoc'!AT18*100</f>
        <v>#DIV/0!</v>
      </c>
      <c r="AV21" s="16" t="e">
        <f>'[1]19.2 SNDT_Dangdihoc'!AU21/'[1]19.2 SNDT_Dangdihoc'!AU18*100</f>
        <v>#DIV/0!</v>
      </c>
      <c r="AW21" s="16" t="e">
        <f>'[1]19.2 SNDT_Dangdihoc'!AV21/'[1]19.2 SNDT_Dangdihoc'!AV18*100</f>
        <v>#DIV/0!</v>
      </c>
      <c r="AX21" s="16" t="e">
        <f>'[1]19.2 SNDT_Dangdihoc'!AW21/'[1]19.2 SNDT_Dangdihoc'!AW18*100</f>
        <v>#DIV/0!</v>
      </c>
      <c r="AY21" s="16" t="e">
        <f>'[1]19.2 SNDT_Dangdihoc'!AX21/'[1]19.2 SNDT_Dangdihoc'!AX18*100</f>
        <v>#DIV/0!</v>
      </c>
      <c r="AZ21" s="16" t="e">
        <f>'[1]19.2 SNDT_Dangdihoc'!AY21/'[1]19.2 SNDT_Dangdihoc'!AY18*100</f>
        <v>#DIV/0!</v>
      </c>
      <c r="BA21" s="16">
        <f>'[1]19.2 SNDT_Dangdihoc'!AZ21/'[1]19.2 SNDT_Dangdihoc'!AZ18*100</f>
        <v>20</v>
      </c>
      <c r="BB21" s="16" t="e">
        <f>'[1]19.2 SNDT_Dangdihoc'!BA21/'[1]19.2 SNDT_Dangdihoc'!BA18*100</f>
        <v>#DIV/0!</v>
      </c>
      <c r="BC21" s="16" t="e">
        <f>'[1]19.2 SNDT_Dangdihoc'!BB21/'[1]19.2 SNDT_Dangdihoc'!BB18*100</f>
        <v>#DIV/0!</v>
      </c>
      <c r="BD21" s="16" t="e">
        <f>'[1]19.2 SNDT_Dangdihoc'!BC21/'[1]19.2 SNDT_Dangdihoc'!BC18*100</f>
        <v>#DIV/0!</v>
      </c>
      <c r="BE21" s="16" t="e">
        <f>'[1]19.2 SNDT_Dangdihoc'!BD21/'[1]19.2 SNDT_Dangdihoc'!BD18*100</f>
        <v>#DIV/0!</v>
      </c>
      <c r="BF21" s="16" t="e">
        <f>'[1]19.2 SNDT_Dangdihoc'!BE21/'[1]19.2 SNDT_Dangdihoc'!BE18*100</f>
        <v>#DIV/0!</v>
      </c>
      <c r="BG21" s="16" t="e">
        <f>'[1]19.2 SNDT_Dangdihoc'!BF21/'[1]19.2 SNDT_Dangdihoc'!BF18*100</f>
        <v>#DIV/0!</v>
      </c>
      <c r="BH21" s="16" t="e">
        <f>'[1]19.2 SNDT_Dangdihoc'!BG21/'[1]19.2 SNDT_Dangdihoc'!BG18*100</f>
        <v>#DIV/0!</v>
      </c>
      <c r="BI21" s="16" t="e">
        <f>'[1]19.2 SNDT_Dangdihoc'!BH21/'[1]19.2 SNDT_Dangdihoc'!BH18*100</f>
        <v>#DIV/0!</v>
      </c>
      <c r="BJ21" s="16" t="e">
        <f>'[1]19.2 SNDT_Dangdihoc'!BI21/'[1]19.2 SNDT_Dangdihoc'!BI18*100</f>
        <v>#DIV/0!</v>
      </c>
    </row>
    <row r="22" spans="1:62" customFormat="1" x14ac:dyDescent="0.25">
      <c r="A22" s="15"/>
      <c r="B22" s="15"/>
      <c r="C22" s="15"/>
      <c r="D22" s="15"/>
      <c r="E22" s="15"/>
      <c r="F22" s="15" t="s">
        <v>65</v>
      </c>
      <c r="G22" s="16">
        <f>'[1]19.2 SNDT_Dangdihoc'!F22/'[1]19.2 SNDT_Dangdihoc'!F18*100</f>
        <v>13.267902580879682</v>
      </c>
      <c r="H22" s="16">
        <f>'[1]19.2 SNDT_Dangdihoc'!G22/'[1]19.2 SNDT_Dangdihoc'!G18*100</f>
        <v>11.140583554376658</v>
      </c>
      <c r="I22" s="16">
        <f>'[1]19.2 SNDT_Dangdihoc'!H22/'[1]19.2 SNDT_Dangdihoc'!H18*100</f>
        <v>17.021276595744681</v>
      </c>
      <c r="J22" s="16">
        <f>'[1]19.2 SNDT_Dangdihoc'!I22/'[1]19.2 SNDT_Dangdihoc'!I18*100</f>
        <v>15.964638585543423</v>
      </c>
      <c r="K22" s="16">
        <f>'[1]19.2 SNDT_Dangdihoc'!J22/'[1]19.2 SNDT_Dangdihoc'!J18*100</f>
        <v>9.5729013254786466</v>
      </c>
      <c r="L22" s="16">
        <f>'[1]19.2 SNDT_Dangdihoc'!K22/'[1]19.2 SNDT_Dangdihoc'!K18*100</f>
        <v>11.111111111111111</v>
      </c>
      <c r="M22" s="16">
        <f>'[1]19.2 SNDT_Dangdihoc'!L22/'[1]19.2 SNDT_Dangdihoc'!L18*100</f>
        <v>16.901408450704224</v>
      </c>
      <c r="N22" s="16">
        <f>'[1]19.2 SNDT_Dangdihoc'!M22/'[1]19.2 SNDT_Dangdihoc'!M18*100</f>
        <v>0</v>
      </c>
      <c r="O22" s="16">
        <f>'[1]19.2 SNDT_Dangdihoc'!N22/'[1]19.2 SNDT_Dangdihoc'!N18*100</f>
        <v>15.384615384615385</v>
      </c>
      <c r="P22" s="16">
        <f>'[1]19.2 SNDT_Dangdihoc'!O22/'[1]19.2 SNDT_Dangdihoc'!O18*100</f>
        <v>25</v>
      </c>
      <c r="Q22" s="16" t="e">
        <f>'[1]19.2 SNDT_Dangdihoc'!P22/'[1]19.2 SNDT_Dangdihoc'!P18*100</f>
        <v>#DIV/0!</v>
      </c>
      <c r="R22" s="16">
        <f>'[1]19.2 SNDT_Dangdihoc'!Q22/'[1]19.2 SNDT_Dangdihoc'!Q18*100</f>
        <v>0</v>
      </c>
      <c r="S22" s="16" t="e">
        <f>'[1]19.2 SNDT_Dangdihoc'!R22/'[1]19.2 SNDT_Dangdihoc'!R18*100</f>
        <v>#DIV/0!</v>
      </c>
      <c r="T22" s="16">
        <f>'[1]19.2 SNDT_Dangdihoc'!S22/'[1]19.2 SNDT_Dangdihoc'!S18*100</f>
        <v>0</v>
      </c>
      <c r="U22" s="16">
        <f>'[1]19.2 SNDT_Dangdihoc'!T22/'[1]19.2 SNDT_Dangdihoc'!T18*100</f>
        <v>21.428571428571427</v>
      </c>
      <c r="V22" s="16">
        <f>'[1]19.2 SNDT_Dangdihoc'!U22/'[1]19.2 SNDT_Dangdihoc'!U18*100</f>
        <v>16.666666666666664</v>
      </c>
      <c r="W22" s="16">
        <f>'[1]19.2 SNDT_Dangdihoc'!V22/'[1]19.2 SNDT_Dangdihoc'!V18*100</f>
        <v>6</v>
      </c>
      <c r="X22" s="16">
        <f>'[1]19.2 SNDT_Dangdihoc'!W22/'[1]19.2 SNDT_Dangdihoc'!W18*100</f>
        <v>11.111111111111111</v>
      </c>
      <c r="Y22" s="16">
        <f>'[1]19.2 SNDT_Dangdihoc'!X22/'[1]19.2 SNDT_Dangdihoc'!X18*100</f>
        <v>0</v>
      </c>
      <c r="Z22" s="16">
        <f>'[1]19.2 SNDT_Dangdihoc'!Y22/'[1]19.2 SNDT_Dangdihoc'!Y18*100</f>
        <v>0</v>
      </c>
      <c r="AA22" s="16">
        <f>'[1]19.2 SNDT_Dangdihoc'!Z22/'[1]19.2 SNDT_Dangdihoc'!Z18*100</f>
        <v>0</v>
      </c>
      <c r="AB22" s="16">
        <f>'[1]19.2 SNDT_Dangdihoc'!AA22/'[1]19.2 SNDT_Dangdihoc'!AA18*100</f>
        <v>11.111111111111111</v>
      </c>
      <c r="AC22" s="16">
        <f>'[1]19.2 SNDT_Dangdihoc'!AB22/'[1]19.2 SNDT_Dangdihoc'!AB18*100</f>
        <v>0</v>
      </c>
      <c r="AD22" s="16">
        <f>'[1]19.2 SNDT_Dangdihoc'!AC22/'[1]19.2 SNDT_Dangdihoc'!AC18*100</f>
        <v>21.428571428571427</v>
      </c>
      <c r="AE22" s="16" t="e">
        <f>'[1]19.2 SNDT_Dangdihoc'!AD22/'[1]19.2 SNDT_Dangdihoc'!AD18*100</f>
        <v>#DIV/0!</v>
      </c>
      <c r="AF22" s="16">
        <f>'[1]19.2 SNDT_Dangdihoc'!AE22/'[1]19.2 SNDT_Dangdihoc'!AE18*100</f>
        <v>0</v>
      </c>
      <c r="AG22" s="16" t="e">
        <f>'[1]19.2 SNDT_Dangdihoc'!AF22/'[1]19.2 SNDT_Dangdihoc'!AF18*100</f>
        <v>#DIV/0!</v>
      </c>
      <c r="AH22" s="16">
        <f>'[1]19.2 SNDT_Dangdihoc'!AG22/'[1]19.2 SNDT_Dangdihoc'!AG18*100</f>
        <v>0</v>
      </c>
      <c r="AI22" s="16" t="e">
        <f>'[1]19.2 SNDT_Dangdihoc'!AH22/'[1]19.2 SNDT_Dangdihoc'!AH18*100</f>
        <v>#DIV/0!</v>
      </c>
      <c r="AJ22" s="16" t="e">
        <f>'[1]19.2 SNDT_Dangdihoc'!AI22/'[1]19.2 SNDT_Dangdihoc'!AI18*100</f>
        <v>#DIV/0!</v>
      </c>
      <c r="AK22" s="16" t="e">
        <f>'[1]19.2 SNDT_Dangdihoc'!AJ22/'[1]19.2 SNDT_Dangdihoc'!AJ18*100</f>
        <v>#DIV/0!</v>
      </c>
      <c r="AL22" s="16">
        <f>'[1]19.2 SNDT_Dangdihoc'!AK22/'[1]19.2 SNDT_Dangdihoc'!AK18*100</f>
        <v>12.197802197802197</v>
      </c>
      <c r="AM22" s="16" t="e">
        <f>'[1]19.2 SNDT_Dangdihoc'!AL22/'[1]19.2 SNDT_Dangdihoc'!AL18*100</f>
        <v>#DIV/0!</v>
      </c>
      <c r="AN22" s="16" t="e">
        <f>'[1]19.2 SNDT_Dangdihoc'!AM22/'[1]19.2 SNDT_Dangdihoc'!AM18*100</f>
        <v>#DIV/0!</v>
      </c>
      <c r="AO22" s="16" t="e">
        <f>'[1]19.2 SNDT_Dangdihoc'!AN22/'[1]19.2 SNDT_Dangdihoc'!AN18*100</f>
        <v>#DIV/0!</v>
      </c>
      <c r="AP22" s="16" t="e">
        <f>'[1]19.2 SNDT_Dangdihoc'!AO22/'[1]19.2 SNDT_Dangdihoc'!AO18*100</f>
        <v>#DIV/0!</v>
      </c>
      <c r="AQ22" s="16" t="e">
        <f>'[1]19.2 SNDT_Dangdihoc'!AP22/'[1]19.2 SNDT_Dangdihoc'!AP18*100</f>
        <v>#DIV/0!</v>
      </c>
      <c r="AR22" s="16" t="e">
        <f>'[1]19.2 SNDT_Dangdihoc'!AQ22/'[1]19.2 SNDT_Dangdihoc'!AQ18*100</f>
        <v>#DIV/0!</v>
      </c>
      <c r="AS22" s="16" t="e">
        <f>'[1]19.2 SNDT_Dangdihoc'!AR22/'[1]19.2 SNDT_Dangdihoc'!AR18*100</f>
        <v>#DIV/0!</v>
      </c>
      <c r="AT22" s="16" t="e">
        <f>'[1]19.2 SNDT_Dangdihoc'!AS22/'[1]19.2 SNDT_Dangdihoc'!AS18*100</f>
        <v>#DIV/0!</v>
      </c>
      <c r="AU22" s="16" t="e">
        <f>'[1]19.2 SNDT_Dangdihoc'!AT22/'[1]19.2 SNDT_Dangdihoc'!AT18*100</f>
        <v>#DIV/0!</v>
      </c>
      <c r="AV22" s="16" t="e">
        <f>'[1]19.2 SNDT_Dangdihoc'!AU22/'[1]19.2 SNDT_Dangdihoc'!AU18*100</f>
        <v>#DIV/0!</v>
      </c>
      <c r="AW22" s="16" t="e">
        <f>'[1]19.2 SNDT_Dangdihoc'!AV22/'[1]19.2 SNDT_Dangdihoc'!AV18*100</f>
        <v>#DIV/0!</v>
      </c>
      <c r="AX22" s="16" t="e">
        <f>'[1]19.2 SNDT_Dangdihoc'!AW22/'[1]19.2 SNDT_Dangdihoc'!AW18*100</f>
        <v>#DIV/0!</v>
      </c>
      <c r="AY22" s="16" t="e">
        <f>'[1]19.2 SNDT_Dangdihoc'!AX22/'[1]19.2 SNDT_Dangdihoc'!AX18*100</f>
        <v>#DIV/0!</v>
      </c>
      <c r="AZ22" s="16" t="e">
        <f>'[1]19.2 SNDT_Dangdihoc'!AY22/'[1]19.2 SNDT_Dangdihoc'!AY18*100</f>
        <v>#DIV/0!</v>
      </c>
      <c r="BA22" s="16">
        <f>'[1]19.2 SNDT_Dangdihoc'!AZ22/'[1]19.2 SNDT_Dangdihoc'!AZ18*100</f>
        <v>0</v>
      </c>
      <c r="BB22" s="16" t="e">
        <f>'[1]19.2 SNDT_Dangdihoc'!BA22/'[1]19.2 SNDT_Dangdihoc'!BA18*100</f>
        <v>#DIV/0!</v>
      </c>
      <c r="BC22" s="16" t="e">
        <f>'[1]19.2 SNDT_Dangdihoc'!BB22/'[1]19.2 SNDT_Dangdihoc'!BB18*100</f>
        <v>#DIV/0!</v>
      </c>
      <c r="BD22" s="16" t="e">
        <f>'[1]19.2 SNDT_Dangdihoc'!BC22/'[1]19.2 SNDT_Dangdihoc'!BC18*100</f>
        <v>#DIV/0!</v>
      </c>
      <c r="BE22" s="16" t="e">
        <f>'[1]19.2 SNDT_Dangdihoc'!BD22/'[1]19.2 SNDT_Dangdihoc'!BD18*100</f>
        <v>#DIV/0!</v>
      </c>
      <c r="BF22" s="16" t="e">
        <f>'[1]19.2 SNDT_Dangdihoc'!BE22/'[1]19.2 SNDT_Dangdihoc'!BE18*100</f>
        <v>#DIV/0!</v>
      </c>
      <c r="BG22" s="16" t="e">
        <f>'[1]19.2 SNDT_Dangdihoc'!BF22/'[1]19.2 SNDT_Dangdihoc'!BF18*100</f>
        <v>#DIV/0!</v>
      </c>
      <c r="BH22" s="16" t="e">
        <f>'[1]19.2 SNDT_Dangdihoc'!BG22/'[1]19.2 SNDT_Dangdihoc'!BG18*100</f>
        <v>#DIV/0!</v>
      </c>
      <c r="BI22" s="16" t="e">
        <f>'[1]19.2 SNDT_Dangdihoc'!BH22/'[1]19.2 SNDT_Dangdihoc'!BH18*100</f>
        <v>#DIV/0!</v>
      </c>
      <c r="BJ22" s="16" t="e">
        <f>'[1]19.2 SNDT_Dangdihoc'!BI22/'[1]19.2 SNDT_Dangdihoc'!BI18*100</f>
        <v>#DIV/0!</v>
      </c>
    </row>
    <row r="23" spans="1:62" customFormat="1" x14ac:dyDescent="0.25">
      <c r="A23" s="15"/>
      <c r="B23" s="15"/>
      <c r="C23" s="15"/>
      <c r="D23" s="15"/>
      <c r="E23" s="15"/>
      <c r="F23" s="15" t="s">
        <v>66</v>
      </c>
      <c r="G23" s="16">
        <f>'[1]19.2 SNDT_Dangdihoc'!F23/'[1]19.2 SNDT_Dangdihoc'!F18*100</f>
        <v>7.2700836059614679E-2</v>
      </c>
      <c r="H23" s="16">
        <f>'[1]19.2 SNDT_Dangdihoc'!G23/'[1]19.2 SNDT_Dangdihoc'!G18*100</f>
        <v>0</v>
      </c>
      <c r="I23" s="16">
        <f>'[1]19.2 SNDT_Dangdihoc'!H23/'[1]19.2 SNDT_Dangdihoc'!H18*100</f>
        <v>0</v>
      </c>
      <c r="J23" s="16">
        <f>'[1]19.2 SNDT_Dangdihoc'!I23/'[1]19.2 SNDT_Dangdihoc'!I18*100</f>
        <v>0.10400416016640666</v>
      </c>
      <c r="K23" s="16">
        <f>'[1]19.2 SNDT_Dangdihoc'!J23/'[1]19.2 SNDT_Dangdihoc'!J18*100</f>
        <v>0</v>
      </c>
      <c r="L23" s="16">
        <f>'[1]19.2 SNDT_Dangdihoc'!K23/'[1]19.2 SNDT_Dangdihoc'!K18*100</f>
        <v>0</v>
      </c>
      <c r="M23" s="16">
        <f>'[1]19.2 SNDT_Dangdihoc'!L23/'[1]19.2 SNDT_Dangdihoc'!L18*100</f>
        <v>0</v>
      </c>
      <c r="N23" s="16">
        <f>'[1]19.2 SNDT_Dangdihoc'!M23/'[1]19.2 SNDT_Dangdihoc'!M18*100</f>
        <v>0</v>
      </c>
      <c r="O23" s="16">
        <f>'[1]19.2 SNDT_Dangdihoc'!N23/'[1]19.2 SNDT_Dangdihoc'!N18*100</f>
        <v>0</v>
      </c>
      <c r="P23" s="16">
        <f>'[1]19.2 SNDT_Dangdihoc'!O23/'[1]19.2 SNDT_Dangdihoc'!O18*100</f>
        <v>0</v>
      </c>
      <c r="Q23" s="16" t="e">
        <f>'[1]19.2 SNDT_Dangdihoc'!P23/'[1]19.2 SNDT_Dangdihoc'!P18*100</f>
        <v>#DIV/0!</v>
      </c>
      <c r="R23" s="16">
        <f>'[1]19.2 SNDT_Dangdihoc'!Q23/'[1]19.2 SNDT_Dangdihoc'!Q18*100</f>
        <v>0</v>
      </c>
      <c r="S23" s="16" t="e">
        <f>'[1]19.2 SNDT_Dangdihoc'!R23/'[1]19.2 SNDT_Dangdihoc'!R18*100</f>
        <v>#DIV/0!</v>
      </c>
      <c r="T23" s="16">
        <f>'[1]19.2 SNDT_Dangdihoc'!S23/'[1]19.2 SNDT_Dangdihoc'!S18*100</f>
        <v>0</v>
      </c>
      <c r="U23" s="16">
        <f>'[1]19.2 SNDT_Dangdihoc'!T23/'[1]19.2 SNDT_Dangdihoc'!T18*100</f>
        <v>0</v>
      </c>
      <c r="V23" s="16">
        <f>'[1]19.2 SNDT_Dangdihoc'!U23/'[1]19.2 SNDT_Dangdihoc'!U18*100</f>
        <v>0</v>
      </c>
      <c r="W23" s="16">
        <f>'[1]19.2 SNDT_Dangdihoc'!V23/'[1]19.2 SNDT_Dangdihoc'!V18*100</f>
        <v>0</v>
      </c>
      <c r="X23" s="16">
        <f>'[1]19.2 SNDT_Dangdihoc'!W23/'[1]19.2 SNDT_Dangdihoc'!W18*100</f>
        <v>0</v>
      </c>
      <c r="Y23" s="16">
        <f>'[1]19.2 SNDT_Dangdihoc'!X23/'[1]19.2 SNDT_Dangdihoc'!X18*100</f>
        <v>0</v>
      </c>
      <c r="Z23" s="16">
        <f>'[1]19.2 SNDT_Dangdihoc'!Y23/'[1]19.2 SNDT_Dangdihoc'!Y18*100</f>
        <v>0</v>
      </c>
      <c r="AA23" s="16">
        <f>'[1]19.2 SNDT_Dangdihoc'!Z23/'[1]19.2 SNDT_Dangdihoc'!Z18*100</f>
        <v>0</v>
      </c>
      <c r="AB23" s="16">
        <f>'[1]19.2 SNDT_Dangdihoc'!AA23/'[1]19.2 SNDT_Dangdihoc'!AA18*100</f>
        <v>0</v>
      </c>
      <c r="AC23" s="16">
        <f>'[1]19.2 SNDT_Dangdihoc'!AB23/'[1]19.2 SNDT_Dangdihoc'!AB18*100</f>
        <v>0</v>
      </c>
      <c r="AD23" s="16">
        <f>'[1]19.2 SNDT_Dangdihoc'!AC23/'[1]19.2 SNDT_Dangdihoc'!AC18*100</f>
        <v>0</v>
      </c>
      <c r="AE23" s="16" t="e">
        <f>'[1]19.2 SNDT_Dangdihoc'!AD23/'[1]19.2 SNDT_Dangdihoc'!AD18*100</f>
        <v>#DIV/0!</v>
      </c>
      <c r="AF23" s="16">
        <f>'[1]19.2 SNDT_Dangdihoc'!AE23/'[1]19.2 SNDT_Dangdihoc'!AE18*100</f>
        <v>0</v>
      </c>
      <c r="AG23" s="16" t="e">
        <f>'[1]19.2 SNDT_Dangdihoc'!AF23/'[1]19.2 SNDT_Dangdihoc'!AF18*100</f>
        <v>#DIV/0!</v>
      </c>
      <c r="AH23" s="16">
        <f>'[1]19.2 SNDT_Dangdihoc'!AG23/'[1]19.2 SNDT_Dangdihoc'!AG18*100</f>
        <v>0</v>
      </c>
      <c r="AI23" s="16" t="e">
        <f>'[1]19.2 SNDT_Dangdihoc'!AH23/'[1]19.2 SNDT_Dangdihoc'!AH18*100</f>
        <v>#DIV/0!</v>
      </c>
      <c r="AJ23" s="16" t="e">
        <f>'[1]19.2 SNDT_Dangdihoc'!AI23/'[1]19.2 SNDT_Dangdihoc'!AI18*100</f>
        <v>#DIV/0!</v>
      </c>
      <c r="AK23" s="16" t="e">
        <f>'[1]19.2 SNDT_Dangdihoc'!AJ23/'[1]19.2 SNDT_Dangdihoc'!AJ18*100</f>
        <v>#DIV/0!</v>
      </c>
      <c r="AL23" s="16">
        <f>'[1]19.2 SNDT_Dangdihoc'!AK23/'[1]19.2 SNDT_Dangdihoc'!AK18*100</f>
        <v>0.10989010989010989</v>
      </c>
      <c r="AM23" s="16" t="e">
        <f>'[1]19.2 SNDT_Dangdihoc'!AL23/'[1]19.2 SNDT_Dangdihoc'!AL18*100</f>
        <v>#DIV/0!</v>
      </c>
      <c r="AN23" s="16" t="e">
        <f>'[1]19.2 SNDT_Dangdihoc'!AM23/'[1]19.2 SNDT_Dangdihoc'!AM18*100</f>
        <v>#DIV/0!</v>
      </c>
      <c r="AO23" s="16" t="e">
        <f>'[1]19.2 SNDT_Dangdihoc'!AN23/'[1]19.2 SNDT_Dangdihoc'!AN18*100</f>
        <v>#DIV/0!</v>
      </c>
      <c r="AP23" s="16" t="e">
        <f>'[1]19.2 SNDT_Dangdihoc'!AO23/'[1]19.2 SNDT_Dangdihoc'!AO18*100</f>
        <v>#DIV/0!</v>
      </c>
      <c r="AQ23" s="16" t="e">
        <f>'[1]19.2 SNDT_Dangdihoc'!AP23/'[1]19.2 SNDT_Dangdihoc'!AP18*100</f>
        <v>#DIV/0!</v>
      </c>
      <c r="AR23" s="16" t="e">
        <f>'[1]19.2 SNDT_Dangdihoc'!AQ23/'[1]19.2 SNDT_Dangdihoc'!AQ18*100</f>
        <v>#DIV/0!</v>
      </c>
      <c r="AS23" s="16" t="e">
        <f>'[1]19.2 SNDT_Dangdihoc'!AR23/'[1]19.2 SNDT_Dangdihoc'!AR18*100</f>
        <v>#DIV/0!</v>
      </c>
      <c r="AT23" s="16" t="e">
        <f>'[1]19.2 SNDT_Dangdihoc'!AS23/'[1]19.2 SNDT_Dangdihoc'!AS18*100</f>
        <v>#DIV/0!</v>
      </c>
      <c r="AU23" s="16" t="e">
        <f>'[1]19.2 SNDT_Dangdihoc'!AT23/'[1]19.2 SNDT_Dangdihoc'!AT18*100</f>
        <v>#DIV/0!</v>
      </c>
      <c r="AV23" s="16" t="e">
        <f>'[1]19.2 SNDT_Dangdihoc'!AU23/'[1]19.2 SNDT_Dangdihoc'!AU18*100</f>
        <v>#DIV/0!</v>
      </c>
      <c r="AW23" s="16" t="e">
        <f>'[1]19.2 SNDT_Dangdihoc'!AV23/'[1]19.2 SNDT_Dangdihoc'!AV18*100</f>
        <v>#DIV/0!</v>
      </c>
      <c r="AX23" s="16" t="e">
        <f>'[1]19.2 SNDT_Dangdihoc'!AW23/'[1]19.2 SNDT_Dangdihoc'!AW18*100</f>
        <v>#DIV/0!</v>
      </c>
      <c r="AY23" s="16" t="e">
        <f>'[1]19.2 SNDT_Dangdihoc'!AX23/'[1]19.2 SNDT_Dangdihoc'!AX18*100</f>
        <v>#DIV/0!</v>
      </c>
      <c r="AZ23" s="16" t="e">
        <f>'[1]19.2 SNDT_Dangdihoc'!AY23/'[1]19.2 SNDT_Dangdihoc'!AY18*100</f>
        <v>#DIV/0!</v>
      </c>
      <c r="BA23" s="16">
        <f>'[1]19.2 SNDT_Dangdihoc'!AZ23/'[1]19.2 SNDT_Dangdihoc'!AZ18*100</f>
        <v>0</v>
      </c>
      <c r="BB23" s="16" t="e">
        <f>'[1]19.2 SNDT_Dangdihoc'!BA23/'[1]19.2 SNDT_Dangdihoc'!BA18*100</f>
        <v>#DIV/0!</v>
      </c>
      <c r="BC23" s="16" t="e">
        <f>'[1]19.2 SNDT_Dangdihoc'!BB23/'[1]19.2 SNDT_Dangdihoc'!BB18*100</f>
        <v>#DIV/0!</v>
      </c>
      <c r="BD23" s="16" t="e">
        <f>'[1]19.2 SNDT_Dangdihoc'!BC23/'[1]19.2 SNDT_Dangdihoc'!BC18*100</f>
        <v>#DIV/0!</v>
      </c>
      <c r="BE23" s="16" t="e">
        <f>'[1]19.2 SNDT_Dangdihoc'!BD23/'[1]19.2 SNDT_Dangdihoc'!BD18*100</f>
        <v>#DIV/0!</v>
      </c>
      <c r="BF23" s="16" t="e">
        <f>'[1]19.2 SNDT_Dangdihoc'!BE23/'[1]19.2 SNDT_Dangdihoc'!BE18*100</f>
        <v>#DIV/0!</v>
      </c>
      <c r="BG23" s="16" t="e">
        <f>'[1]19.2 SNDT_Dangdihoc'!BF23/'[1]19.2 SNDT_Dangdihoc'!BF18*100</f>
        <v>#DIV/0!</v>
      </c>
      <c r="BH23" s="16" t="e">
        <f>'[1]19.2 SNDT_Dangdihoc'!BG23/'[1]19.2 SNDT_Dangdihoc'!BG18*100</f>
        <v>#DIV/0!</v>
      </c>
      <c r="BI23" s="16" t="e">
        <f>'[1]19.2 SNDT_Dangdihoc'!BH23/'[1]19.2 SNDT_Dangdihoc'!BH18*100</f>
        <v>#DIV/0!</v>
      </c>
      <c r="BJ23" s="16" t="e">
        <f>'[1]19.2 SNDT_Dangdihoc'!BI23/'[1]19.2 SNDT_Dangdihoc'!BI18*100</f>
        <v>#DIV/0!</v>
      </c>
    </row>
    <row r="24" spans="1:62" customFormat="1" x14ac:dyDescent="0.25">
      <c r="A24" s="15"/>
      <c r="B24" s="15"/>
      <c r="C24" s="15"/>
      <c r="D24" s="15"/>
      <c r="E24" s="15"/>
      <c r="F24" s="15" t="s">
        <v>67</v>
      </c>
      <c r="G24" s="16">
        <f>'[1]19.2 SNDT_Dangdihoc'!F24/'[1]19.2 SNDT_Dangdihoc'!F18*100</f>
        <v>0.61795710650672486</v>
      </c>
      <c r="H24" s="16">
        <f>'[1]19.2 SNDT_Dangdihoc'!G24/'[1]19.2 SNDT_Dangdihoc'!G18*100</f>
        <v>1.3262599469496021</v>
      </c>
      <c r="I24" s="16">
        <f>'[1]19.2 SNDT_Dangdihoc'!H24/'[1]19.2 SNDT_Dangdihoc'!H18*100</f>
        <v>1.0638297872340425</v>
      </c>
      <c r="J24" s="16">
        <f>'[1]19.2 SNDT_Dangdihoc'!I24/'[1]19.2 SNDT_Dangdihoc'!I18*100</f>
        <v>0.46801872074883</v>
      </c>
      <c r="K24" s="16">
        <f>'[1]19.2 SNDT_Dangdihoc'!J24/'[1]19.2 SNDT_Dangdihoc'!J18*100</f>
        <v>0.4418262150220913</v>
      </c>
      <c r="L24" s="16">
        <f>'[1]19.2 SNDT_Dangdihoc'!K24/'[1]19.2 SNDT_Dangdihoc'!K18*100</f>
        <v>0</v>
      </c>
      <c r="M24" s="16">
        <f>'[1]19.2 SNDT_Dangdihoc'!L24/'[1]19.2 SNDT_Dangdihoc'!L18*100</f>
        <v>0.46948356807511737</v>
      </c>
      <c r="N24" s="16">
        <f>'[1]19.2 SNDT_Dangdihoc'!M24/'[1]19.2 SNDT_Dangdihoc'!M18*100</f>
        <v>0</v>
      </c>
      <c r="O24" s="16">
        <f>'[1]19.2 SNDT_Dangdihoc'!N24/'[1]19.2 SNDT_Dangdihoc'!N18*100</f>
        <v>0</v>
      </c>
      <c r="P24" s="16">
        <f>'[1]19.2 SNDT_Dangdihoc'!O24/'[1]19.2 SNDT_Dangdihoc'!O18*100</f>
        <v>50</v>
      </c>
      <c r="Q24" s="16" t="e">
        <f>'[1]19.2 SNDT_Dangdihoc'!P24/'[1]19.2 SNDT_Dangdihoc'!P18*100</f>
        <v>#DIV/0!</v>
      </c>
      <c r="R24" s="16">
        <f>'[1]19.2 SNDT_Dangdihoc'!Q24/'[1]19.2 SNDT_Dangdihoc'!Q18*100</f>
        <v>16.666666666666664</v>
      </c>
      <c r="S24" s="16" t="e">
        <f>'[1]19.2 SNDT_Dangdihoc'!R24/'[1]19.2 SNDT_Dangdihoc'!R18*100</f>
        <v>#DIV/0!</v>
      </c>
      <c r="T24" s="16">
        <f>'[1]19.2 SNDT_Dangdihoc'!S24/'[1]19.2 SNDT_Dangdihoc'!S18*100</f>
        <v>50</v>
      </c>
      <c r="U24" s="16">
        <f>'[1]19.2 SNDT_Dangdihoc'!T24/'[1]19.2 SNDT_Dangdihoc'!T18*100</f>
        <v>0</v>
      </c>
      <c r="V24" s="16">
        <f>'[1]19.2 SNDT_Dangdihoc'!U24/'[1]19.2 SNDT_Dangdihoc'!U18*100</f>
        <v>16.666666666666664</v>
      </c>
      <c r="W24" s="16">
        <f>'[1]19.2 SNDT_Dangdihoc'!V24/'[1]19.2 SNDT_Dangdihoc'!V18*100</f>
        <v>0</v>
      </c>
      <c r="X24" s="16">
        <f>'[1]19.2 SNDT_Dangdihoc'!W24/'[1]19.2 SNDT_Dangdihoc'!W18*100</f>
        <v>0</v>
      </c>
      <c r="Y24" s="16">
        <f>'[1]19.2 SNDT_Dangdihoc'!X24/'[1]19.2 SNDT_Dangdihoc'!X18*100</f>
        <v>0</v>
      </c>
      <c r="Z24" s="16">
        <f>'[1]19.2 SNDT_Dangdihoc'!Y24/'[1]19.2 SNDT_Dangdihoc'!Y18*100</f>
        <v>0</v>
      </c>
      <c r="AA24" s="16">
        <f>'[1]19.2 SNDT_Dangdihoc'!Z24/'[1]19.2 SNDT_Dangdihoc'!Z18*100</f>
        <v>0</v>
      </c>
      <c r="AB24" s="16">
        <f>'[1]19.2 SNDT_Dangdihoc'!AA24/'[1]19.2 SNDT_Dangdihoc'!AA18*100</f>
        <v>44.444444444444443</v>
      </c>
      <c r="AC24" s="16">
        <f>'[1]19.2 SNDT_Dangdihoc'!AB24/'[1]19.2 SNDT_Dangdihoc'!AB18*100</f>
        <v>0</v>
      </c>
      <c r="AD24" s="16">
        <f>'[1]19.2 SNDT_Dangdihoc'!AC24/'[1]19.2 SNDT_Dangdihoc'!AC18*100</f>
        <v>0</v>
      </c>
      <c r="AE24" s="16" t="e">
        <f>'[1]19.2 SNDT_Dangdihoc'!AD24/'[1]19.2 SNDT_Dangdihoc'!AD18*100</f>
        <v>#DIV/0!</v>
      </c>
      <c r="AF24" s="16">
        <f>'[1]19.2 SNDT_Dangdihoc'!AE24/'[1]19.2 SNDT_Dangdihoc'!AE18*100</f>
        <v>0</v>
      </c>
      <c r="AG24" s="16" t="e">
        <f>'[1]19.2 SNDT_Dangdihoc'!AF24/'[1]19.2 SNDT_Dangdihoc'!AF18*100</f>
        <v>#DIV/0!</v>
      </c>
      <c r="AH24" s="16">
        <f>'[1]19.2 SNDT_Dangdihoc'!AG24/'[1]19.2 SNDT_Dangdihoc'!AG18*100</f>
        <v>0</v>
      </c>
      <c r="AI24" s="16" t="e">
        <f>'[1]19.2 SNDT_Dangdihoc'!AH24/'[1]19.2 SNDT_Dangdihoc'!AH18*100</f>
        <v>#DIV/0!</v>
      </c>
      <c r="AJ24" s="16" t="e">
        <f>'[1]19.2 SNDT_Dangdihoc'!AI24/'[1]19.2 SNDT_Dangdihoc'!AI18*100</f>
        <v>#DIV/0!</v>
      </c>
      <c r="AK24" s="16" t="e">
        <f>'[1]19.2 SNDT_Dangdihoc'!AJ24/'[1]19.2 SNDT_Dangdihoc'!AJ18*100</f>
        <v>#DIV/0!</v>
      </c>
      <c r="AL24" s="16">
        <f>'[1]19.2 SNDT_Dangdihoc'!AK24/'[1]19.2 SNDT_Dangdihoc'!AK18*100</f>
        <v>0.27472527472527475</v>
      </c>
      <c r="AM24" s="16" t="e">
        <f>'[1]19.2 SNDT_Dangdihoc'!AL24/'[1]19.2 SNDT_Dangdihoc'!AL18*100</f>
        <v>#DIV/0!</v>
      </c>
      <c r="AN24" s="16" t="e">
        <f>'[1]19.2 SNDT_Dangdihoc'!AM24/'[1]19.2 SNDT_Dangdihoc'!AM18*100</f>
        <v>#DIV/0!</v>
      </c>
      <c r="AO24" s="16" t="e">
        <f>'[1]19.2 SNDT_Dangdihoc'!AN24/'[1]19.2 SNDT_Dangdihoc'!AN18*100</f>
        <v>#DIV/0!</v>
      </c>
      <c r="AP24" s="16" t="e">
        <f>'[1]19.2 SNDT_Dangdihoc'!AO24/'[1]19.2 SNDT_Dangdihoc'!AO18*100</f>
        <v>#DIV/0!</v>
      </c>
      <c r="AQ24" s="16" t="e">
        <f>'[1]19.2 SNDT_Dangdihoc'!AP24/'[1]19.2 SNDT_Dangdihoc'!AP18*100</f>
        <v>#DIV/0!</v>
      </c>
      <c r="AR24" s="16" t="e">
        <f>'[1]19.2 SNDT_Dangdihoc'!AQ24/'[1]19.2 SNDT_Dangdihoc'!AQ18*100</f>
        <v>#DIV/0!</v>
      </c>
      <c r="AS24" s="16" t="e">
        <f>'[1]19.2 SNDT_Dangdihoc'!AR24/'[1]19.2 SNDT_Dangdihoc'!AR18*100</f>
        <v>#DIV/0!</v>
      </c>
      <c r="AT24" s="16" t="e">
        <f>'[1]19.2 SNDT_Dangdihoc'!AS24/'[1]19.2 SNDT_Dangdihoc'!AS18*100</f>
        <v>#DIV/0!</v>
      </c>
      <c r="AU24" s="16" t="e">
        <f>'[1]19.2 SNDT_Dangdihoc'!AT24/'[1]19.2 SNDT_Dangdihoc'!AT18*100</f>
        <v>#DIV/0!</v>
      </c>
      <c r="AV24" s="16" t="e">
        <f>'[1]19.2 SNDT_Dangdihoc'!AU24/'[1]19.2 SNDT_Dangdihoc'!AU18*100</f>
        <v>#DIV/0!</v>
      </c>
      <c r="AW24" s="16" t="e">
        <f>'[1]19.2 SNDT_Dangdihoc'!AV24/'[1]19.2 SNDT_Dangdihoc'!AV18*100</f>
        <v>#DIV/0!</v>
      </c>
      <c r="AX24" s="16" t="e">
        <f>'[1]19.2 SNDT_Dangdihoc'!AW24/'[1]19.2 SNDT_Dangdihoc'!AW18*100</f>
        <v>#DIV/0!</v>
      </c>
      <c r="AY24" s="16" t="e">
        <f>'[1]19.2 SNDT_Dangdihoc'!AX24/'[1]19.2 SNDT_Dangdihoc'!AX18*100</f>
        <v>#DIV/0!</v>
      </c>
      <c r="AZ24" s="16" t="e">
        <f>'[1]19.2 SNDT_Dangdihoc'!AY24/'[1]19.2 SNDT_Dangdihoc'!AY18*100</f>
        <v>#DIV/0!</v>
      </c>
      <c r="BA24" s="16">
        <f>'[1]19.2 SNDT_Dangdihoc'!AZ24/'[1]19.2 SNDT_Dangdihoc'!AZ18*100</f>
        <v>0</v>
      </c>
      <c r="BB24" s="16" t="e">
        <f>'[1]19.2 SNDT_Dangdihoc'!BA24/'[1]19.2 SNDT_Dangdihoc'!BA18*100</f>
        <v>#DIV/0!</v>
      </c>
      <c r="BC24" s="16" t="e">
        <f>'[1]19.2 SNDT_Dangdihoc'!BB24/'[1]19.2 SNDT_Dangdihoc'!BB18*100</f>
        <v>#DIV/0!</v>
      </c>
      <c r="BD24" s="16" t="e">
        <f>'[1]19.2 SNDT_Dangdihoc'!BC24/'[1]19.2 SNDT_Dangdihoc'!BC18*100</f>
        <v>#DIV/0!</v>
      </c>
      <c r="BE24" s="16" t="e">
        <f>'[1]19.2 SNDT_Dangdihoc'!BD24/'[1]19.2 SNDT_Dangdihoc'!BD18*100</f>
        <v>#DIV/0!</v>
      </c>
      <c r="BF24" s="16" t="e">
        <f>'[1]19.2 SNDT_Dangdihoc'!BE24/'[1]19.2 SNDT_Dangdihoc'!BE18*100</f>
        <v>#DIV/0!</v>
      </c>
      <c r="BG24" s="16" t="e">
        <f>'[1]19.2 SNDT_Dangdihoc'!BF24/'[1]19.2 SNDT_Dangdihoc'!BF18*100</f>
        <v>#DIV/0!</v>
      </c>
      <c r="BH24" s="16" t="e">
        <f>'[1]19.2 SNDT_Dangdihoc'!BG24/'[1]19.2 SNDT_Dangdihoc'!BG18*100</f>
        <v>#DIV/0!</v>
      </c>
      <c r="BI24" s="16" t="e">
        <f>'[1]19.2 SNDT_Dangdihoc'!BH24/'[1]19.2 SNDT_Dangdihoc'!BH18*100</f>
        <v>#DIV/0!</v>
      </c>
      <c r="BJ24" s="16" t="e">
        <f>'[1]19.2 SNDT_Dangdihoc'!BI24/'[1]19.2 SNDT_Dangdihoc'!BI18*100</f>
        <v>#DIV/0!</v>
      </c>
    </row>
    <row r="25" spans="1:62" customFormat="1" x14ac:dyDescent="0.25">
      <c r="A25" s="15"/>
      <c r="B25" s="15"/>
      <c r="C25" s="15"/>
      <c r="D25" s="15"/>
      <c r="E25" s="15"/>
      <c r="F25" s="15" t="s">
        <v>68</v>
      </c>
      <c r="G25" s="16">
        <f>'[1]19.2 SNDT_Dangdihoc'!F25/'[1]19.2 SNDT_Dangdihoc'!F18*100</f>
        <v>1.0178117048346056</v>
      </c>
      <c r="H25" s="16">
        <f>'[1]19.2 SNDT_Dangdihoc'!G25/'[1]19.2 SNDT_Dangdihoc'!G18*100</f>
        <v>0.79575596816976124</v>
      </c>
      <c r="I25" s="16">
        <f>'[1]19.2 SNDT_Dangdihoc'!H25/'[1]19.2 SNDT_Dangdihoc'!H18*100</f>
        <v>1.0638297872340425</v>
      </c>
      <c r="J25" s="16">
        <f>'[1]19.2 SNDT_Dangdihoc'!I25/'[1]19.2 SNDT_Dangdihoc'!I18*100</f>
        <v>1.3000520020800832</v>
      </c>
      <c r="K25" s="16">
        <f>'[1]19.2 SNDT_Dangdihoc'!J25/'[1]19.2 SNDT_Dangdihoc'!J18*100</f>
        <v>0.29455081001472755</v>
      </c>
      <c r="L25" s="16">
        <f>'[1]19.2 SNDT_Dangdihoc'!K25/'[1]19.2 SNDT_Dangdihoc'!K18*100</f>
        <v>1.5873015873015872</v>
      </c>
      <c r="M25" s="16">
        <f>'[1]19.2 SNDT_Dangdihoc'!L25/'[1]19.2 SNDT_Dangdihoc'!L18*100</f>
        <v>3.286384976525822</v>
      </c>
      <c r="N25" s="16">
        <f>'[1]19.2 SNDT_Dangdihoc'!M25/'[1]19.2 SNDT_Dangdihoc'!M18*100</f>
        <v>0</v>
      </c>
      <c r="O25" s="16">
        <f>'[1]19.2 SNDT_Dangdihoc'!N25/'[1]19.2 SNDT_Dangdihoc'!N18*100</f>
        <v>0</v>
      </c>
      <c r="P25" s="16">
        <f>'[1]19.2 SNDT_Dangdihoc'!O25/'[1]19.2 SNDT_Dangdihoc'!O18*100</f>
        <v>0</v>
      </c>
      <c r="Q25" s="16" t="e">
        <f>'[1]19.2 SNDT_Dangdihoc'!P25/'[1]19.2 SNDT_Dangdihoc'!P18*100</f>
        <v>#DIV/0!</v>
      </c>
      <c r="R25" s="16">
        <f>'[1]19.2 SNDT_Dangdihoc'!Q25/'[1]19.2 SNDT_Dangdihoc'!Q18*100</f>
        <v>0</v>
      </c>
      <c r="S25" s="16" t="e">
        <f>'[1]19.2 SNDT_Dangdihoc'!R25/'[1]19.2 SNDT_Dangdihoc'!R18*100</f>
        <v>#DIV/0!</v>
      </c>
      <c r="T25" s="16">
        <f>'[1]19.2 SNDT_Dangdihoc'!S25/'[1]19.2 SNDT_Dangdihoc'!S18*100</f>
        <v>0</v>
      </c>
      <c r="U25" s="16">
        <f>'[1]19.2 SNDT_Dangdihoc'!T25/'[1]19.2 SNDT_Dangdihoc'!T18*100</f>
        <v>7.1428571428571423</v>
      </c>
      <c r="V25" s="16">
        <f>'[1]19.2 SNDT_Dangdihoc'!U25/'[1]19.2 SNDT_Dangdihoc'!U18*100</f>
        <v>0</v>
      </c>
      <c r="W25" s="16">
        <f>'[1]19.2 SNDT_Dangdihoc'!V25/'[1]19.2 SNDT_Dangdihoc'!V18*100</f>
        <v>0</v>
      </c>
      <c r="X25" s="16">
        <f>'[1]19.2 SNDT_Dangdihoc'!W25/'[1]19.2 SNDT_Dangdihoc'!W18*100</f>
        <v>0</v>
      </c>
      <c r="Y25" s="16">
        <f>'[1]19.2 SNDT_Dangdihoc'!X25/'[1]19.2 SNDT_Dangdihoc'!X18*100</f>
        <v>0</v>
      </c>
      <c r="Z25" s="16">
        <f>'[1]19.2 SNDT_Dangdihoc'!Y25/'[1]19.2 SNDT_Dangdihoc'!Y18*100</f>
        <v>0</v>
      </c>
      <c r="AA25" s="16">
        <f>'[1]19.2 SNDT_Dangdihoc'!Z25/'[1]19.2 SNDT_Dangdihoc'!Z18*100</f>
        <v>0</v>
      </c>
      <c r="AB25" s="16">
        <f>'[1]19.2 SNDT_Dangdihoc'!AA25/'[1]19.2 SNDT_Dangdihoc'!AA18*100</f>
        <v>0</v>
      </c>
      <c r="AC25" s="16">
        <f>'[1]19.2 SNDT_Dangdihoc'!AB25/'[1]19.2 SNDT_Dangdihoc'!AB18*100</f>
        <v>0</v>
      </c>
      <c r="AD25" s="16">
        <f>'[1]19.2 SNDT_Dangdihoc'!AC25/'[1]19.2 SNDT_Dangdihoc'!AC18*100</f>
        <v>0</v>
      </c>
      <c r="AE25" s="16" t="e">
        <f>'[1]19.2 SNDT_Dangdihoc'!AD25/'[1]19.2 SNDT_Dangdihoc'!AD18*100</f>
        <v>#DIV/0!</v>
      </c>
      <c r="AF25" s="16">
        <f>'[1]19.2 SNDT_Dangdihoc'!AE25/'[1]19.2 SNDT_Dangdihoc'!AE18*100</f>
        <v>0</v>
      </c>
      <c r="AG25" s="16" t="e">
        <f>'[1]19.2 SNDT_Dangdihoc'!AF25/'[1]19.2 SNDT_Dangdihoc'!AF18*100</f>
        <v>#DIV/0!</v>
      </c>
      <c r="AH25" s="16">
        <f>'[1]19.2 SNDT_Dangdihoc'!AG25/'[1]19.2 SNDT_Dangdihoc'!AG18*100</f>
        <v>0</v>
      </c>
      <c r="AI25" s="16" t="e">
        <f>'[1]19.2 SNDT_Dangdihoc'!AH25/'[1]19.2 SNDT_Dangdihoc'!AH18*100</f>
        <v>#DIV/0!</v>
      </c>
      <c r="AJ25" s="16" t="e">
        <f>'[1]19.2 SNDT_Dangdihoc'!AI25/'[1]19.2 SNDT_Dangdihoc'!AI18*100</f>
        <v>#DIV/0!</v>
      </c>
      <c r="AK25" s="16" t="e">
        <f>'[1]19.2 SNDT_Dangdihoc'!AJ25/'[1]19.2 SNDT_Dangdihoc'!AJ18*100</f>
        <v>#DIV/0!</v>
      </c>
      <c r="AL25" s="16">
        <f>'[1]19.2 SNDT_Dangdihoc'!AK25/'[1]19.2 SNDT_Dangdihoc'!AK18*100</f>
        <v>0.76923076923076927</v>
      </c>
      <c r="AM25" s="16" t="e">
        <f>'[1]19.2 SNDT_Dangdihoc'!AL25/'[1]19.2 SNDT_Dangdihoc'!AL18*100</f>
        <v>#DIV/0!</v>
      </c>
      <c r="AN25" s="16" t="e">
        <f>'[1]19.2 SNDT_Dangdihoc'!AM25/'[1]19.2 SNDT_Dangdihoc'!AM18*100</f>
        <v>#DIV/0!</v>
      </c>
      <c r="AO25" s="16" t="e">
        <f>'[1]19.2 SNDT_Dangdihoc'!AN25/'[1]19.2 SNDT_Dangdihoc'!AN18*100</f>
        <v>#DIV/0!</v>
      </c>
      <c r="AP25" s="16" t="e">
        <f>'[1]19.2 SNDT_Dangdihoc'!AO25/'[1]19.2 SNDT_Dangdihoc'!AO18*100</f>
        <v>#DIV/0!</v>
      </c>
      <c r="AQ25" s="16" t="e">
        <f>'[1]19.2 SNDT_Dangdihoc'!AP25/'[1]19.2 SNDT_Dangdihoc'!AP18*100</f>
        <v>#DIV/0!</v>
      </c>
      <c r="AR25" s="16" t="e">
        <f>'[1]19.2 SNDT_Dangdihoc'!AQ25/'[1]19.2 SNDT_Dangdihoc'!AQ18*100</f>
        <v>#DIV/0!</v>
      </c>
      <c r="AS25" s="16" t="e">
        <f>'[1]19.2 SNDT_Dangdihoc'!AR25/'[1]19.2 SNDT_Dangdihoc'!AR18*100</f>
        <v>#DIV/0!</v>
      </c>
      <c r="AT25" s="16" t="e">
        <f>'[1]19.2 SNDT_Dangdihoc'!AS25/'[1]19.2 SNDT_Dangdihoc'!AS18*100</f>
        <v>#DIV/0!</v>
      </c>
      <c r="AU25" s="16" t="e">
        <f>'[1]19.2 SNDT_Dangdihoc'!AT25/'[1]19.2 SNDT_Dangdihoc'!AT18*100</f>
        <v>#DIV/0!</v>
      </c>
      <c r="AV25" s="16" t="e">
        <f>'[1]19.2 SNDT_Dangdihoc'!AU25/'[1]19.2 SNDT_Dangdihoc'!AU18*100</f>
        <v>#DIV/0!</v>
      </c>
      <c r="AW25" s="16" t="e">
        <f>'[1]19.2 SNDT_Dangdihoc'!AV25/'[1]19.2 SNDT_Dangdihoc'!AV18*100</f>
        <v>#DIV/0!</v>
      </c>
      <c r="AX25" s="16" t="e">
        <f>'[1]19.2 SNDT_Dangdihoc'!AW25/'[1]19.2 SNDT_Dangdihoc'!AW18*100</f>
        <v>#DIV/0!</v>
      </c>
      <c r="AY25" s="16" t="e">
        <f>'[1]19.2 SNDT_Dangdihoc'!AX25/'[1]19.2 SNDT_Dangdihoc'!AX18*100</f>
        <v>#DIV/0!</v>
      </c>
      <c r="AZ25" s="16" t="e">
        <f>'[1]19.2 SNDT_Dangdihoc'!AY25/'[1]19.2 SNDT_Dangdihoc'!AY18*100</f>
        <v>#DIV/0!</v>
      </c>
      <c r="BA25" s="16">
        <f>'[1]19.2 SNDT_Dangdihoc'!AZ25/'[1]19.2 SNDT_Dangdihoc'!AZ18*100</f>
        <v>0</v>
      </c>
      <c r="BB25" s="16" t="e">
        <f>'[1]19.2 SNDT_Dangdihoc'!BA25/'[1]19.2 SNDT_Dangdihoc'!BA18*100</f>
        <v>#DIV/0!</v>
      </c>
      <c r="BC25" s="16" t="e">
        <f>'[1]19.2 SNDT_Dangdihoc'!BB25/'[1]19.2 SNDT_Dangdihoc'!BB18*100</f>
        <v>#DIV/0!</v>
      </c>
      <c r="BD25" s="16" t="e">
        <f>'[1]19.2 SNDT_Dangdihoc'!BC25/'[1]19.2 SNDT_Dangdihoc'!BC18*100</f>
        <v>#DIV/0!</v>
      </c>
      <c r="BE25" s="16" t="e">
        <f>'[1]19.2 SNDT_Dangdihoc'!BD25/'[1]19.2 SNDT_Dangdihoc'!BD18*100</f>
        <v>#DIV/0!</v>
      </c>
      <c r="BF25" s="16" t="e">
        <f>'[1]19.2 SNDT_Dangdihoc'!BE25/'[1]19.2 SNDT_Dangdihoc'!BE18*100</f>
        <v>#DIV/0!</v>
      </c>
      <c r="BG25" s="16" t="e">
        <f>'[1]19.2 SNDT_Dangdihoc'!BF25/'[1]19.2 SNDT_Dangdihoc'!BF18*100</f>
        <v>#DIV/0!</v>
      </c>
      <c r="BH25" s="16" t="e">
        <f>'[1]19.2 SNDT_Dangdihoc'!BG25/'[1]19.2 SNDT_Dangdihoc'!BG18*100</f>
        <v>#DIV/0!</v>
      </c>
      <c r="BI25" s="16" t="e">
        <f>'[1]19.2 SNDT_Dangdihoc'!BH25/'[1]19.2 SNDT_Dangdihoc'!BH18*100</f>
        <v>#DIV/0!</v>
      </c>
      <c r="BJ25" s="16" t="e">
        <f>'[1]19.2 SNDT_Dangdihoc'!BI25/'[1]19.2 SNDT_Dangdihoc'!BI18*100</f>
        <v>#DIV/0!</v>
      </c>
    </row>
    <row r="26" spans="1:62" customFormat="1" x14ac:dyDescent="0.25">
      <c r="A26" s="15"/>
      <c r="B26" s="15"/>
      <c r="C26" s="15"/>
      <c r="D26" s="15"/>
      <c r="E26" s="15"/>
      <c r="F26" s="15" t="s">
        <v>69</v>
      </c>
      <c r="G26" s="16">
        <f>'[1]19.2 SNDT_Dangdihoc'!F26/'[1]19.2 SNDT_Dangdihoc'!F18*100</f>
        <v>2.3082515448927663</v>
      </c>
      <c r="H26" s="16">
        <f>'[1]19.2 SNDT_Dangdihoc'!G26/'[1]19.2 SNDT_Dangdihoc'!G18*100</f>
        <v>4.5092838196286467</v>
      </c>
      <c r="I26" s="16">
        <f>'[1]19.2 SNDT_Dangdihoc'!H26/'[1]19.2 SNDT_Dangdihoc'!H18*100</f>
        <v>0</v>
      </c>
      <c r="J26" s="16">
        <f>'[1]19.2 SNDT_Dangdihoc'!I26/'[1]19.2 SNDT_Dangdihoc'!I18*100</f>
        <v>3.2761310452418098</v>
      </c>
      <c r="K26" s="16">
        <f>'[1]19.2 SNDT_Dangdihoc'!J26/'[1]19.2 SNDT_Dangdihoc'!J18*100</f>
        <v>0.88365243004418259</v>
      </c>
      <c r="L26" s="16">
        <f>'[1]19.2 SNDT_Dangdihoc'!K26/'[1]19.2 SNDT_Dangdihoc'!K18*100</f>
        <v>2.1164021164021163</v>
      </c>
      <c r="M26" s="16">
        <f>'[1]19.2 SNDT_Dangdihoc'!L26/'[1]19.2 SNDT_Dangdihoc'!L18*100</f>
        <v>4.6948356807511731</v>
      </c>
      <c r="N26" s="16">
        <f>'[1]19.2 SNDT_Dangdihoc'!M26/'[1]19.2 SNDT_Dangdihoc'!M18*100</f>
        <v>0</v>
      </c>
      <c r="O26" s="16">
        <f>'[1]19.2 SNDT_Dangdihoc'!N26/'[1]19.2 SNDT_Dangdihoc'!N18*100</f>
        <v>7.6923076923076925</v>
      </c>
      <c r="P26" s="16">
        <f>'[1]19.2 SNDT_Dangdihoc'!O26/'[1]19.2 SNDT_Dangdihoc'!O18*100</f>
        <v>25</v>
      </c>
      <c r="Q26" s="16" t="e">
        <f>'[1]19.2 SNDT_Dangdihoc'!P26/'[1]19.2 SNDT_Dangdihoc'!P18*100</f>
        <v>#DIV/0!</v>
      </c>
      <c r="R26" s="16">
        <f>'[1]19.2 SNDT_Dangdihoc'!Q26/'[1]19.2 SNDT_Dangdihoc'!Q18*100</f>
        <v>8.3333333333333321</v>
      </c>
      <c r="S26" s="16" t="e">
        <f>'[1]19.2 SNDT_Dangdihoc'!R26/'[1]19.2 SNDT_Dangdihoc'!R18*100</f>
        <v>#DIV/0!</v>
      </c>
      <c r="T26" s="16">
        <f>'[1]19.2 SNDT_Dangdihoc'!S26/'[1]19.2 SNDT_Dangdihoc'!S18*100</f>
        <v>0</v>
      </c>
      <c r="U26" s="16">
        <f>'[1]19.2 SNDT_Dangdihoc'!T26/'[1]19.2 SNDT_Dangdihoc'!T18*100</f>
        <v>7.1428571428571423</v>
      </c>
      <c r="V26" s="16">
        <f>'[1]19.2 SNDT_Dangdihoc'!U26/'[1]19.2 SNDT_Dangdihoc'!U18*100</f>
        <v>16.666666666666664</v>
      </c>
      <c r="W26" s="16">
        <f>'[1]19.2 SNDT_Dangdihoc'!V26/'[1]19.2 SNDT_Dangdihoc'!V18*100</f>
        <v>6</v>
      </c>
      <c r="X26" s="16">
        <f>'[1]19.2 SNDT_Dangdihoc'!W26/'[1]19.2 SNDT_Dangdihoc'!W18*100</f>
        <v>7.9365079365079358</v>
      </c>
      <c r="Y26" s="16">
        <f>'[1]19.2 SNDT_Dangdihoc'!X26/'[1]19.2 SNDT_Dangdihoc'!X18*100</f>
        <v>0</v>
      </c>
      <c r="Z26" s="16">
        <f>'[1]19.2 SNDT_Dangdihoc'!Y26/'[1]19.2 SNDT_Dangdihoc'!Y18*100</f>
        <v>0</v>
      </c>
      <c r="AA26" s="16">
        <f>'[1]19.2 SNDT_Dangdihoc'!Z26/'[1]19.2 SNDT_Dangdihoc'!Z18*100</f>
        <v>0</v>
      </c>
      <c r="AB26" s="16">
        <f>'[1]19.2 SNDT_Dangdihoc'!AA26/'[1]19.2 SNDT_Dangdihoc'!AA18*100</f>
        <v>0</v>
      </c>
      <c r="AC26" s="16">
        <f>'[1]19.2 SNDT_Dangdihoc'!AB26/'[1]19.2 SNDT_Dangdihoc'!AB18*100</f>
        <v>0</v>
      </c>
      <c r="AD26" s="16">
        <f>'[1]19.2 SNDT_Dangdihoc'!AC26/'[1]19.2 SNDT_Dangdihoc'!AC18*100</f>
        <v>7.1428571428571423</v>
      </c>
      <c r="AE26" s="16" t="e">
        <f>'[1]19.2 SNDT_Dangdihoc'!AD26/'[1]19.2 SNDT_Dangdihoc'!AD18*100</f>
        <v>#DIV/0!</v>
      </c>
      <c r="AF26" s="16">
        <f>'[1]19.2 SNDT_Dangdihoc'!AE26/'[1]19.2 SNDT_Dangdihoc'!AE18*100</f>
        <v>0</v>
      </c>
      <c r="AG26" s="16" t="e">
        <f>'[1]19.2 SNDT_Dangdihoc'!AF26/'[1]19.2 SNDT_Dangdihoc'!AF18*100</f>
        <v>#DIV/0!</v>
      </c>
      <c r="AH26" s="16">
        <f>'[1]19.2 SNDT_Dangdihoc'!AG26/'[1]19.2 SNDT_Dangdihoc'!AG18*100</f>
        <v>0</v>
      </c>
      <c r="AI26" s="16" t="e">
        <f>'[1]19.2 SNDT_Dangdihoc'!AH26/'[1]19.2 SNDT_Dangdihoc'!AH18*100</f>
        <v>#DIV/0!</v>
      </c>
      <c r="AJ26" s="16" t="e">
        <f>'[1]19.2 SNDT_Dangdihoc'!AI26/'[1]19.2 SNDT_Dangdihoc'!AI18*100</f>
        <v>#DIV/0!</v>
      </c>
      <c r="AK26" s="16" t="e">
        <f>'[1]19.2 SNDT_Dangdihoc'!AJ26/'[1]19.2 SNDT_Dangdihoc'!AJ18*100</f>
        <v>#DIV/0!</v>
      </c>
      <c r="AL26" s="16">
        <f>'[1]19.2 SNDT_Dangdihoc'!AK26/'[1]19.2 SNDT_Dangdihoc'!AK18*100</f>
        <v>0.7142857142857143</v>
      </c>
      <c r="AM26" s="16" t="e">
        <f>'[1]19.2 SNDT_Dangdihoc'!AL26/'[1]19.2 SNDT_Dangdihoc'!AL18*100</f>
        <v>#DIV/0!</v>
      </c>
      <c r="AN26" s="16" t="e">
        <f>'[1]19.2 SNDT_Dangdihoc'!AM26/'[1]19.2 SNDT_Dangdihoc'!AM18*100</f>
        <v>#DIV/0!</v>
      </c>
      <c r="AO26" s="16" t="e">
        <f>'[1]19.2 SNDT_Dangdihoc'!AN26/'[1]19.2 SNDT_Dangdihoc'!AN18*100</f>
        <v>#DIV/0!</v>
      </c>
      <c r="AP26" s="16" t="e">
        <f>'[1]19.2 SNDT_Dangdihoc'!AO26/'[1]19.2 SNDT_Dangdihoc'!AO18*100</f>
        <v>#DIV/0!</v>
      </c>
      <c r="AQ26" s="16" t="e">
        <f>'[1]19.2 SNDT_Dangdihoc'!AP26/'[1]19.2 SNDT_Dangdihoc'!AP18*100</f>
        <v>#DIV/0!</v>
      </c>
      <c r="AR26" s="16" t="e">
        <f>'[1]19.2 SNDT_Dangdihoc'!AQ26/'[1]19.2 SNDT_Dangdihoc'!AQ18*100</f>
        <v>#DIV/0!</v>
      </c>
      <c r="AS26" s="16" t="e">
        <f>'[1]19.2 SNDT_Dangdihoc'!AR26/'[1]19.2 SNDT_Dangdihoc'!AR18*100</f>
        <v>#DIV/0!</v>
      </c>
      <c r="AT26" s="16" t="e">
        <f>'[1]19.2 SNDT_Dangdihoc'!AS26/'[1]19.2 SNDT_Dangdihoc'!AS18*100</f>
        <v>#DIV/0!</v>
      </c>
      <c r="AU26" s="16" t="e">
        <f>'[1]19.2 SNDT_Dangdihoc'!AT26/'[1]19.2 SNDT_Dangdihoc'!AT18*100</f>
        <v>#DIV/0!</v>
      </c>
      <c r="AV26" s="16" t="e">
        <f>'[1]19.2 SNDT_Dangdihoc'!AU26/'[1]19.2 SNDT_Dangdihoc'!AU18*100</f>
        <v>#DIV/0!</v>
      </c>
      <c r="AW26" s="16" t="e">
        <f>'[1]19.2 SNDT_Dangdihoc'!AV26/'[1]19.2 SNDT_Dangdihoc'!AV18*100</f>
        <v>#DIV/0!</v>
      </c>
      <c r="AX26" s="16" t="e">
        <f>'[1]19.2 SNDT_Dangdihoc'!AW26/'[1]19.2 SNDT_Dangdihoc'!AW18*100</f>
        <v>#DIV/0!</v>
      </c>
      <c r="AY26" s="16" t="e">
        <f>'[1]19.2 SNDT_Dangdihoc'!AX26/'[1]19.2 SNDT_Dangdihoc'!AX18*100</f>
        <v>#DIV/0!</v>
      </c>
      <c r="AZ26" s="16" t="e">
        <f>'[1]19.2 SNDT_Dangdihoc'!AY26/'[1]19.2 SNDT_Dangdihoc'!AY18*100</f>
        <v>#DIV/0!</v>
      </c>
      <c r="BA26" s="16">
        <f>'[1]19.2 SNDT_Dangdihoc'!AZ26/'[1]19.2 SNDT_Dangdihoc'!AZ18*100</f>
        <v>0</v>
      </c>
      <c r="BB26" s="16" t="e">
        <f>'[1]19.2 SNDT_Dangdihoc'!BA26/'[1]19.2 SNDT_Dangdihoc'!BA18*100</f>
        <v>#DIV/0!</v>
      </c>
      <c r="BC26" s="16" t="e">
        <f>'[1]19.2 SNDT_Dangdihoc'!BB26/'[1]19.2 SNDT_Dangdihoc'!BB18*100</f>
        <v>#DIV/0!</v>
      </c>
      <c r="BD26" s="16" t="e">
        <f>'[1]19.2 SNDT_Dangdihoc'!BC26/'[1]19.2 SNDT_Dangdihoc'!BC18*100</f>
        <v>#DIV/0!</v>
      </c>
      <c r="BE26" s="16" t="e">
        <f>'[1]19.2 SNDT_Dangdihoc'!BD26/'[1]19.2 SNDT_Dangdihoc'!BD18*100</f>
        <v>#DIV/0!</v>
      </c>
      <c r="BF26" s="16" t="e">
        <f>'[1]19.2 SNDT_Dangdihoc'!BE26/'[1]19.2 SNDT_Dangdihoc'!BE18*100</f>
        <v>#DIV/0!</v>
      </c>
      <c r="BG26" s="16" t="e">
        <f>'[1]19.2 SNDT_Dangdihoc'!BF26/'[1]19.2 SNDT_Dangdihoc'!BF18*100</f>
        <v>#DIV/0!</v>
      </c>
      <c r="BH26" s="16" t="e">
        <f>'[1]19.2 SNDT_Dangdihoc'!BG26/'[1]19.2 SNDT_Dangdihoc'!BG18*100</f>
        <v>#DIV/0!</v>
      </c>
      <c r="BI26" s="16" t="e">
        <f>'[1]19.2 SNDT_Dangdihoc'!BH26/'[1]19.2 SNDT_Dangdihoc'!BH18*100</f>
        <v>#DIV/0!</v>
      </c>
      <c r="BJ26" s="16" t="e">
        <f>'[1]19.2 SNDT_Dangdihoc'!BI26/'[1]19.2 SNDT_Dangdihoc'!BI18*100</f>
        <v>#DIV/0!</v>
      </c>
    </row>
    <row r="27" spans="1:62" customFormat="1" x14ac:dyDescent="0.25">
      <c r="A27" s="15"/>
      <c r="B27" s="15"/>
      <c r="C27" s="15"/>
      <c r="D27" s="15"/>
      <c r="E27" s="15"/>
      <c r="F27" s="15" t="s">
        <v>70</v>
      </c>
      <c r="G27" s="16">
        <f>'[1]19.2 SNDT_Dangdihoc'!F27/'[1]19.2 SNDT_Dangdihoc'!F18*100</f>
        <v>3.635041802980734E-2</v>
      </c>
      <c r="H27" s="16">
        <f>'[1]19.2 SNDT_Dangdihoc'!G27/'[1]19.2 SNDT_Dangdihoc'!G18*100</f>
        <v>0</v>
      </c>
      <c r="I27" s="16">
        <f>'[1]19.2 SNDT_Dangdihoc'!H27/'[1]19.2 SNDT_Dangdihoc'!H18*100</f>
        <v>0</v>
      </c>
      <c r="J27" s="16">
        <f>'[1]19.2 SNDT_Dangdihoc'!I27/'[1]19.2 SNDT_Dangdihoc'!I18*100</f>
        <v>5.2002080083203332E-2</v>
      </c>
      <c r="K27" s="16">
        <f>'[1]19.2 SNDT_Dangdihoc'!J27/'[1]19.2 SNDT_Dangdihoc'!J18*100</f>
        <v>0</v>
      </c>
      <c r="L27" s="16">
        <f>'[1]19.2 SNDT_Dangdihoc'!K27/'[1]19.2 SNDT_Dangdihoc'!K18*100</f>
        <v>0</v>
      </c>
      <c r="M27" s="16">
        <f>'[1]19.2 SNDT_Dangdihoc'!L27/'[1]19.2 SNDT_Dangdihoc'!L18*100</f>
        <v>0</v>
      </c>
      <c r="N27" s="16">
        <f>'[1]19.2 SNDT_Dangdihoc'!M27/'[1]19.2 SNDT_Dangdihoc'!M18*100</f>
        <v>0</v>
      </c>
      <c r="O27" s="16">
        <f>'[1]19.2 SNDT_Dangdihoc'!N27/'[1]19.2 SNDT_Dangdihoc'!N18*100</f>
        <v>0</v>
      </c>
      <c r="P27" s="16">
        <f>'[1]19.2 SNDT_Dangdihoc'!O27/'[1]19.2 SNDT_Dangdihoc'!O18*100</f>
        <v>0</v>
      </c>
      <c r="Q27" s="16" t="e">
        <f>'[1]19.2 SNDT_Dangdihoc'!P27/'[1]19.2 SNDT_Dangdihoc'!P18*100</f>
        <v>#DIV/0!</v>
      </c>
      <c r="R27" s="16">
        <f>'[1]19.2 SNDT_Dangdihoc'!Q27/'[1]19.2 SNDT_Dangdihoc'!Q18*100</f>
        <v>0</v>
      </c>
      <c r="S27" s="16" t="e">
        <f>'[1]19.2 SNDT_Dangdihoc'!R27/'[1]19.2 SNDT_Dangdihoc'!R18*100</f>
        <v>#DIV/0!</v>
      </c>
      <c r="T27" s="16">
        <f>'[1]19.2 SNDT_Dangdihoc'!S27/'[1]19.2 SNDT_Dangdihoc'!S18*100</f>
        <v>0</v>
      </c>
      <c r="U27" s="16">
        <f>'[1]19.2 SNDT_Dangdihoc'!T27/'[1]19.2 SNDT_Dangdihoc'!T18*100</f>
        <v>0</v>
      </c>
      <c r="V27" s="16">
        <f>'[1]19.2 SNDT_Dangdihoc'!U27/'[1]19.2 SNDT_Dangdihoc'!U18*100</f>
        <v>0</v>
      </c>
      <c r="W27" s="16">
        <f>'[1]19.2 SNDT_Dangdihoc'!V27/'[1]19.2 SNDT_Dangdihoc'!V18*100</f>
        <v>0</v>
      </c>
      <c r="X27" s="16">
        <f>'[1]19.2 SNDT_Dangdihoc'!W27/'[1]19.2 SNDT_Dangdihoc'!W18*100</f>
        <v>0</v>
      </c>
      <c r="Y27" s="16">
        <f>'[1]19.2 SNDT_Dangdihoc'!X27/'[1]19.2 SNDT_Dangdihoc'!X18*100</f>
        <v>0</v>
      </c>
      <c r="Z27" s="16">
        <f>'[1]19.2 SNDT_Dangdihoc'!Y27/'[1]19.2 SNDT_Dangdihoc'!Y18*100</f>
        <v>0</v>
      </c>
      <c r="AA27" s="16">
        <f>'[1]19.2 SNDT_Dangdihoc'!Z27/'[1]19.2 SNDT_Dangdihoc'!Z18*100</f>
        <v>0</v>
      </c>
      <c r="AB27" s="16">
        <f>'[1]19.2 SNDT_Dangdihoc'!AA27/'[1]19.2 SNDT_Dangdihoc'!AA18*100</f>
        <v>0</v>
      </c>
      <c r="AC27" s="16">
        <f>'[1]19.2 SNDT_Dangdihoc'!AB27/'[1]19.2 SNDT_Dangdihoc'!AB18*100</f>
        <v>0</v>
      </c>
      <c r="AD27" s="16">
        <f>'[1]19.2 SNDT_Dangdihoc'!AC27/'[1]19.2 SNDT_Dangdihoc'!AC18*100</f>
        <v>0</v>
      </c>
      <c r="AE27" s="16" t="e">
        <f>'[1]19.2 SNDT_Dangdihoc'!AD27/'[1]19.2 SNDT_Dangdihoc'!AD18*100</f>
        <v>#DIV/0!</v>
      </c>
      <c r="AF27" s="16">
        <f>'[1]19.2 SNDT_Dangdihoc'!AE27/'[1]19.2 SNDT_Dangdihoc'!AE18*100</f>
        <v>0</v>
      </c>
      <c r="AG27" s="16" t="e">
        <f>'[1]19.2 SNDT_Dangdihoc'!AF27/'[1]19.2 SNDT_Dangdihoc'!AF18*100</f>
        <v>#DIV/0!</v>
      </c>
      <c r="AH27" s="16">
        <f>'[1]19.2 SNDT_Dangdihoc'!AG27/'[1]19.2 SNDT_Dangdihoc'!AG18*100</f>
        <v>0</v>
      </c>
      <c r="AI27" s="16" t="e">
        <f>'[1]19.2 SNDT_Dangdihoc'!AH27/'[1]19.2 SNDT_Dangdihoc'!AH18*100</f>
        <v>#DIV/0!</v>
      </c>
      <c r="AJ27" s="16" t="e">
        <f>'[1]19.2 SNDT_Dangdihoc'!AI27/'[1]19.2 SNDT_Dangdihoc'!AI18*100</f>
        <v>#DIV/0!</v>
      </c>
      <c r="AK27" s="16" t="e">
        <f>'[1]19.2 SNDT_Dangdihoc'!AJ27/'[1]19.2 SNDT_Dangdihoc'!AJ18*100</f>
        <v>#DIV/0!</v>
      </c>
      <c r="AL27" s="16">
        <f>'[1]19.2 SNDT_Dangdihoc'!AK27/'[1]19.2 SNDT_Dangdihoc'!AK18*100</f>
        <v>5.4945054945054944E-2</v>
      </c>
      <c r="AM27" s="16" t="e">
        <f>'[1]19.2 SNDT_Dangdihoc'!AL27/'[1]19.2 SNDT_Dangdihoc'!AL18*100</f>
        <v>#DIV/0!</v>
      </c>
      <c r="AN27" s="16" t="e">
        <f>'[1]19.2 SNDT_Dangdihoc'!AM27/'[1]19.2 SNDT_Dangdihoc'!AM18*100</f>
        <v>#DIV/0!</v>
      </c>
      <c r="AO27" s="16" t="e">
        <f>'[1]19.2 SNDT_Dangdihoc'!AN27/'[1]19.2 SNDT_Dangdihoc'!AN18*100</f>
        <v>#DIV/0!</v>
      </c>
      <c r="AP27" s="16" t="e">
        <f>'[1]19.2 SNDT_Dangdihoc'!AO27/'[1]19.2 SNDT_Dangdihoc'!AO18*100</f>
        <v>#DIV/0!</v>
      </c>
      <c r="AQ27" s="16" t="e">
        <f>'[1]19.2 SNDT_Dangdihoc'!AP27/'[1]19.2 SNDT_Dangdihoc'!AP18*100</f>
        <v>#DIV/0!</v>
      </c>
      <c r="AR27" s="16" t="e">
        <f>'[1]19.2 SNDT_Dangdihoc'!AQ27/'[1]19.2 SNDT_Dangdihoc'!AQ18*100</f>
        <v>#DIV/0!</v>
      </c>
      <c r="AS27" s="16" t="e">
        <f>'[1]19.2 SNDT_Dangdihoc'!AR27/'[1]19.2 SNDT_Dangdihoc'!AR18*100</f>
        <v>#DIV/0!</v>
      </c>
      <c r="AT27" s="16" t="e">
        <f>'[1]19.2 SNDT_Dangdihoc'!AS27/'[1]19.2 SNDT_Dangdihoc'!AS18*100</f>
        <v>#DIV/0!</v>
      </c>
      <c r="AU27" s="16" t="e">
        <f>'[1]19.2 SNDT_Dangdihoc'!AT27/'[1]19.2 SNDT_Dangdihoc'!AT18*100</f>
        <v>#DIV/0!</v>
      </c>
      <c r="AV27" s="16" t="e">
        <f>'[1]19.2 SNDT_Dangdihoc'!AU27/'[1]19.2 SNDT_Dangdihoc'!AU18*100</f>
        <v>#DIV/0!</v>
      </c>
      <c r="AW27" s="16" t="e">
        <f>'[1]19.2 SNDT_Dangdihoc'!AV27/'[1]19.2 SNDT_Dangdihoc'!AV18*100</f>
        <v>#DIV/0!</v>
      </c>
      <c r="AX27" s="16" t="e">
        <f>'[1]19.2 SNDT_Dangdihoc'!AW27/'[1]19.2 SNDT_Dangdihoc'!AW18*100</f>
        <v>#DIV/0!</v>
      </c>
      <c r="AY27" s="16" t="e">
        <f>'[1]19.2 SNDT_Dangdihoc'!AX27/'[1]19.2 SNDT_Dangdihoc'!AX18*100</f>
        <v>#DIV/0!</v>
      </c>
      <c r="AZ27" s="16" t="e">
        <f>'[1]19.2 SNDT_Dangdihoc'!AY27/'[1]19.2 SNDT_Dangdihoc'!AY18*100</f>
        <v>#DIV/0!</v>
      </c>
      <c r="BA27" s="16">
        <f>'[1]19.2 SNDT_Dangdihoc'!AZ27/'[1]19.2 SNDT_Dangdihoc'!AZ18*100</f>
        <v>0</v>
      </c>
      <c r="BB27" s="16" t="e">
        <f>'[1]19.2 SNDT_Dangdihoc'!BA27/'[1]19.2 SNDT_Dangdihoc'!BA18*100</f>
        <v>#DIV/0!</v>
      </c>
      <c r="BC27" s="16" t="e">
        <f>'[1]19.2 SNDT_Dangdihoc'!BB27/'[1]19.2 SNDT_Dangdihoc'!BB18*100</f>
        <v>#DIV/0!</v>
      </c>
      <c r="BD27" s="16" t="e">
        <f>'[1]19.2 SNDT_Dangdihoc'!BC27/'[1]19.2 SNDT_Dangdihoc'!BC18*100</f>
        <v>#DIV/0!</v>
      </c>
      <c r="BE27" s="16" t="e">
        <f>'[1]19.2 SNDT_Dangdihoc'!BD27/'[1]19.2 SNDT_Dangdihoc'!BD18*100</f>
        <v>#DIV/0!</v>
      </c>
      <c r="BF27" s="16" t="e">
        <f>'[1]19.2 SNDT_Dangdihoc'!BE27/'[1]19.2 SNDT_Dangdihoc'!BE18*100</f>
        <v>#DIV/0!</v>
      </c>
      <c r="BG27" s="16" t="e">
        <f>'[1]19.2 SNDT_Dangdihoc'!BF27/'[1]19.2 SNDT_Dangdihoc'!BF18*100</f>
        <v>#DIV/0!</v>
      </c>
      <c r="BH27" s="16" t="e">
        <f>'[1]19.2 SNDT_Dangdihoc'!BG27/'[1]19.2 SNDT_Dangdihoc'!BG18*100</f>
        <v>#DIV/0!</v>
      </c>
      <c r="BI27" s="16" t="e">
        <f>'[1]19.2 SNDT_Dangdihoc'!BH27/'[1]19.2 SNDT_Dangdihoc'!BH18*100</f>
        <v>#DIV/0!</v>
      </c>
      <c r="BJ27" s="16" t="e">
        <f>'[1]19.2 SNDT_Dangdihoc'!BI27/'[1]19.2 SNDT_Dangdihoc'!BI18*100</f>
        <v>#DIV/0!</v>
      </c>
    </row>
    <row r="28" spans="1:62" customFormat="1" x14ac:dyDescent="0.25">
      <c r="A28" s="15"/>
      <c r="B28" s="15"/>
      <c r="C28" s="15"/>
      <c r="D28" s="15"/>
      <c r="E28" s="15"/>
      <c r="F28" s="15" t="s">
        <v>71</v>
      </c>
      <c r="G28" s="16">
        <f>'[1]19.2 SNDT_Dangdihoc'!F28/'[1]19.2 SNDT_Dangdihoc'!F18*100</f>
        <v>0</v>
      </c>
      <c r="H28" s="16">
        <f>'[1]19.2 SNDT_Dangdihoc'!G28/'[1]19.2 SNDT_Dangdihoc'!G18*100</f>
        <v>0</v>
      </c>
      <c r="I28" s="16">
        <f>'[1]19.2 SNDT_Dangdihoc'!H28/'[1]19.2 SNDT_Dangdihoc'!H18*100</f>
        <v>0</v>
      </c>
      <c r="J28" s="16">
        <f>'[1]19.2 SNDT_Dangdihoc'!I28/'[1]19.2 SNDT_Dangdihoc'!I18*100</f>
        <v>0</v>
      </c>
      <c r="K28" s="16">
        <f>'[1]19.2 SNDT_Dangdihoc'!J28/'[1]19.2 SNDT_Dangdihoc'!J18*100</f>
        <v>0</v>
      </c>
      <c r="L28" s="16">
        <f>'[1]19.2 SNDT_Dangdihoc'!K28/'[1]19.2 SNDT_Dangdihoc'!K18*100</f>
        <v>0</v>
      </c>
      <c r="M28" s="16">
        <f>'[1]19.2 SNDT_Dangdihoc'!L28/'[1]19.2 SNDT_Dangdihoc'!L18*100</f>
        <v>0</v>
      </c>
      <c r="N28" s="16">
        <f>'[1]19.2 SNDT_Dangdihoc'!M28/'[1]19.2 SNDT_Dangdihoc'!M18*100</f>
        <v>0</v>
      </c>
      <c r="O28" s="16">
        <f>'[1]19.2 SNDT_Dangdihoc'!N28/'[1]19.2 SNDT_Dangdihoc'!N18*100</f>
        <v>0</v>
      </c>
      <c r="P28" s="16">
        <f>'[1]19.2 SNDT_Dangdihoc'!O28/'[1]19.2 SNDT_Dangdihoc'!O18*100</f>
        <v>0</v>
      </c>
      <c r="Q28" s="16" t="e">
        <f>'[1]19.2 SNDT_Dangdihoc'!P28/'[1]19.2 SNDT_Dangdihoc'!P18*100</f>
        <v>#DIV/0!</v>
      </c>
      <c r="R28" s="16">
        <f>'[1]19.2 SNDT_Dangdihoc'!Q28/'[1]19.2 SNDT_Dangdihoc'!Q18*100</f>
        <v>0</v>
      </c>
      <c r="S28" s="16" t="e">
        <f>'[1]19.2 SNDT_Dangdihoc'!R28/'[1]19.2 SNDT_Dangdihoc'!R18*100</f>
        <v>#DIV/0!</v>
      </c>
      <c r="T28" s="16">
        <f>'[1]19.2 SNDT_Dangdihoc'!S28/'[1]19.2 SNDT_Dangdihoc'!S18*100</f>
        <v>0</v>
      </c>
      <c r="U28" s="16">
        <f>'[1]19.2 SNDT_Dangdihoc'!T28/'[1]19.2 SNDT_Dangdihoc'!T18*100</f>
        <v>0</v>
      </c>
      <c r="V28" s="16">
        <f>'[1]19.2 SNDT_Dangdihoc'!U28/'[1]19.2 SNDT_Dangdihoc'!U18*100</f>
        <v>0</v>
      </c>
      <c r="W28" s="16">
        <f>'[1]19.2 SNDT_Dangdihoc'!V28/'[1]19.2 SNDT_Dangdihoc'!V18*100</f>
        <v>0</v>
      </c>
      <c r="X28" s="16">
        <f>'[1]19.2 SNDT_Dangdihoc'!W28/'[1]19.2 SNDT_Dangdihoc'!W18*100</f>
        <v>0</v>
      </c>
      <c r="Y28" s="16">
        <f>'[1]19.2 SNDT_Dangdihoc'!X28/'[1]19.2 SNDT_Dangdihoc'!X18*100</f>
        <v>0</v>
      </c>
      <c r="Z28" s="16">
        <f>'[1]19.2 SNDT_Dangdihoc'!Y28/'[1]19.2 SNDT_Dangdihoc'!Y18*100</f>
        <v>0</v>
      </c>
      <c r="AA28" s="16">
        <f>'[1]19.2 SNDT_Dangdihoc'!Z28/'[1]19.2 SNDT_Dangdihoc'!Z18*100</f>
        <v>0</v>
      </c>
      <c r="AB28" s="16">
        <f>'[1]19.2 SNDT_Dangdihoc'!AA28/'[1]19.2 SNDT_Dangdihoc'!AA18*100</f>
        <v>0</v>
      </c>
      <c r="AC28" s="16">
        <f>'[1]19.2 SNDT_Dangdihoc'!AB28/'[1]19.2 SNDT_Dangdihoc'!AB18*100</f>
        <v>0</v>
      </c>
      <c r="AD28" s="16">
        <f>'[1]19.2 SNDT_Dangdihoc'!AC28/'[1]19.2 SNDT_Dangdihoc'!AC18*100</f>
        <v>0</v>
      </c>
      <c r="AE28" s="16" t="e">
        <f>'[1]19.2 SNDT_Dangdihoc'!AD28/'[1]19.2 SNDT_Dangdihoc'!AD18*100</f>
        <v>#DIV/0!</v>
      </c>
      <c r="AF28" s="16">
        <f>'[1]19.2 SNDT_Dangdihoc'!AE28/'[1]19.2 SNDT_Dangdihoc'!AE18*100</f>
        <v>0</v>
      </c>
      <c r="AG28" s="16" t="e">
        <f>'[1]19.2 SNDT_Dangdihoc'!AF28/'[1]19.2 SNDT_Dangdihoc'!AF18*100</f>
        <v>#DIV/0!</v>
      </c>
      <c r="AH28" s="16">
        <f>'[1]19.2 SNDT_Dangdihoc'!AG28/'[1]19.2 SNDT_Dangdihoc'!AG18*100</f>
        <v>0</v>
      </c>
      <c r="AI28" s="16" t="e">
        <f>'[1]19.2 SNDT_Dangdihoc'!AH28/'[1]19.2 SNDT_Dangdihoc'!AH18*100</f>
        <v>#DIV/0!</v>
      </c>
      <c r="AJ28" s="16" t="e">
        <f>'[1]19.2 SNDT_Dangdihoc'!AI28/'[1]19.2 SNDT_Dangdihoc'!AI18*100</f>
        <v>#DIV/0!</v>
      </c>
      <c r="AK28" s="16" t="e">
        <f>'[1]19.2 SNDT_Dangdihoc'!AJ28/'[1]19.2 SNDT_Dangdihoc'!AJ18*100</f>
        <v>#DIV/0!</v>
      </c>
      <c r="AL28" s="16">
        <f>'[1]19.2 SNDT_Dangdihoc'!AK28/'[1]19.2 SNDT_Dangdihoc'!AK18*100</f>
        <v>0</v>
      </c>
      <c r="AM28" s="16" t="e">
        <f>'[1]19.2 SNDT_Dangdihoc'!AL28/'[1]19.2 SNDT_Dangdihoc'!AL18*100</f>
        <v>#DIV/0!</v>
      </c>
      <c r="AN28" s="16" t="e">
        <f>'[1]19.2 SNDT_Dangdihoc'!AM28/'[1]19.2 SNDT_Dangdihoc'!AM18*100</f>
        <v>#DIV/0!</v>
      </c>
      <c r="AO28" s="16" t="e">
        <f>'[1]19.2 SNDT_Dangdihoc'!AN28/'[1]19.2 SNDT_Dangdihoc'!AN18*100</f>
        <v>#DIV/0!</v>
      </c>
      <c r="AP28" s="16" t="e">
        <f>'[1]19.2 SNDT_Dangdihoc'!AO28/'[1]19.2 SNDT_Dangdihoc'!AO18*100</f>
        <v>#DIV/0!</v>
      </c>
      <c r="AQ28" s="16" t="e">
        <f>'[1]19.2 SNDT_Dangdihoc'!AP28/'[1]19.2 SNDT_Dangdihoc'!AP18*100</f>
        <v>#DIV/0!</v>
      </c>
      <c r="AR28" s="16" t="e">
        <f>'[1]19.2 SNDT_Dangdihoc'!AQ28/'[1]19.2 SNDT_Dangdihoc'!AQ18*100</f>
        <v>#DIV/0!</v>
      </c>
      <c r="AS28" s="16" t="e">
        <f>'[1]19.2 SNDT_Dangdihoc'!AR28/'[1]19.2 SNDT_Dangdihoc'!AR18*100</f>
        <v>#DIV/0!</v>
      </c>
      <c r="AT28" s="16" t="e">
        <f>'[1]19.2 SNDT_Dangdihoc'!AS28/'[1]19.2 SNDT_Dangdihoc'!AS18*100</f>
        <v>#DIV/0!</v>
      </c>
      <c r="AU28" s="16" t="e">
        <f>'[1]19.2 SNDT_Dangdihoc'!AT28/'[1]19.2 SNDT_Dangdihoc'!AT18*100</f>
        <v>#DIV/0!</v>
      </c>
      <c r="AV28" s="16" t="e">
        <f>'[1]19.2 SNDT_Dangdihoc'!AU28/'[1]19.2 SNDT_Dangdihoc'!AU18*100</f>
        <v>#DIV/0!</v>
      </c>
      <c r="AW28" s="16" t="e">
        <f>'[1]19.2 SNDT_Dangdihoc'!AV28/'[1]19.2 SNDT_Dangdihoc'!AV18*100</f>
        <v>#DIV/0!</v>
      </c>
      <c r="AX28" s="16" t="e">
        <f>'[1]19.2 SNDT_Dangdihoc'!AW28/'[1]19.2 SNDT_Dangdihoc'!AW18*100</f>
        <v>#DIV/0!</v>
      </c>
      <c r="AY28" s="16" t="e">
        <f>'[1]19.2 SNDT_Dangdihoc'!AX28/'[1]19.2 SNDT_Dangdihoc'!AX18*100</f>
        <v>#DIV/0!</v>
      </c>
      <c r="AZ28" s="16" t="e">
        <f>'[1]19.2 SNDT_Dangdihoc'!AY28/'[1]19.2 SNDT_Dangdihoc'!AY18*100</f>
        <v>#DIV/0!</v>
      </c>
      <c r="BA28" s="16">
        <f>'[1]19.2 SNDT_Dangdihoc'!AZ28/'[1]19.2 SNDT_Dangdihoc'!AZ18*100</f>
        <v>0</v>
      </c>
      <c r="BB28" s="16" t="e">
        <f>'[1]19.2 SNDT_Dangdihoc'!BA28/'[1]19.2 SNDT_Dangdihoc'!BA18*100</f>
        <v>#DIV/0!</v>
      </c>
      <c r="BC28" s="16" t="e">
        <f>'[1]19.2 SNDT_Dangdihoc'!BB28/'[1]19.2 SNDT_Dangdihoc'!BB18*100</f>
        <v>#DIV/0!</v>
      </c>
      <c r="BD28" s="16" t="e">
        <f>'[1]19.2 SNDT_Dangdihoc'!BC28/'[1]19.2 SNDT_Dangdihoc'!BC18*100</f>
        <v>#DIV/0!</v>
      </c>
      <c r="BE28" s="16" t="e">
        <f>'[1]19.2 SNDT_Dangdihoc'!BD28/'[1]19.2 SNDT_Dangdihoc'!BD18*100</f>
        <v>#DIV/0!</v>
      </c>
      <c r="BF28" s="16" t="e">
        <f>'[1]19.2 SNDT_Dangdihoc'!BE28/'[1]19.2 SNDT_Dangdihoc'!BE18*100</f>
        <v>#DIV/0!</v>
      </c>
      <c r="BG28" s="16" t="e">
        <f>'[1]19.2 SNDT_Dangdihoc'!BF28/'[1]19.2 SNDT_Dangdihoc'!BF18*100</f>
        <v>#DIV/0!</v>
      </c>
      <c r="BH28" s="16" t="e">
        <f>'[1]19.2 SNDT_Dangdihoc'!BG28/'[1]19.2 SNDT_Dangdihoc'!BG18*100</f>
        <v>#DIV/0!</v>
      </c>
      <c r="BI28" s="16" t="e">
        <f>'[1]19.2 SNDT_Dangdihoc'!BH28/'[1]19.2 SNDT_Dangdihoc'!BH18*100</f>
        <v>#DIV/0!</v>
      </c>
      <c r="BJ28" s="16" t="e">
        <f>'[1]19.2 SNDT_Dangdihoc'!BI28/'[1]19.2 SNDT_Dangdihoc'!BI18*100</f>
        <v>#DIV/0!</v>
      </c>
    </row>
    <row r="29" spans="1:62" customFormat="1" x14ac:dyDescent="0.25">
      <c r="A29" s="15"/>
      <c r="B29" s="15"/>
      <c r="C29" s="15"/>
      <c r="D29" s="15" t="s">
        <v>136</v>
      </c>
      <c r="E29" s="15" t="s">
        <v>138</v>
      </c>
      <c r="F29" s="15" t="s">
        <v>118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  <c r="P29" s="15">
        <v>100</v>
      </c>
      <c r="Q29" s="15">
        <v>100</v>
      </c>
      <c r="R29" s="15">
        <v>100</v>
      </c>
      <c r="S29" s="15">
        <v>100</v>
      </c>
      <c r="T29" s="15">
        <v>100</v>
      </c>
      <c r="U29" s="15">
        <v>100</v>
      </c>
      <c r="V29" s="15">
        <v>100</v>
      </c>
      <c r="W29" s="15">
        <v>100</v>
      </c>
      <c r="X29" s="15">
        <v>100</v>
      </c>
      <c r="Y29" s="15">
        <v>100</v>
      </c>
      <c r="Z29" s="15">
        <v>100</v>
      </c>
      <c r="AA29" s="15">
        <v>100</v>
      </c>
      <c r="AB29" s="15">
        <v>100</v>
      </c>
      <c r="AC29" s="15">
        <v>100</v>
      </c>
      <c r="AD29" s="15">
        <v>100</v>
      </c>
      <c r="AE29" s="15">
        <v>100</v>
      </c>
      <c r="AF29" s="15">
        <v>100</v>
      </c>
      <c r="AG29" s="15">
        <v>100</v>
      </c>
      <c r="AH29" s="15">
        <v>100</v>
      </c>
      <c r="AI29" s="15">
        <v>100</v>
      </c>
      <c r="AJ29" s="15">
        <v>100</v>
      </c>
      <c r="AK29" s="15">
        <v>100</v>
      </c>
      <c r="AL29" s="15">
        <v>100</v>
      </c>
      <c r="AM29" s="15">
        <v>100</v>
      </c>
      <c r="AN29" s="15">
        <v>100</v>
      </c>
      <c r="AO29" s="15">
        <v>100</v>
      </c>
      <c r="AP29" s="15">
        <v>100</v>
      </c>
      <c r="AQ29" s="15">
        <v>100</v>
      </c>
      <c r="AR29" s="15">
        <v>100</v>
      </c>
      <c r="AS29" s="15">
        <v>100</v>
      </c>
      <c r="AT29" s="15">
        <v>100</v>
      </c>
      <c r="AU29" s="15">
        <v>100</v>
      </c>
      <c r="AV29" s="15">
        <v>100</v>
      </c>
      <c r="AW29" s="15">
        <v>100</v>
      </c>
      <c r="AX29" s="15">
        <v>100</v>
      </c>
      <c r="AY29" s="15">
        <v>100</v>
      </c>
      <c r="AZ29" s="15">
        <v>100</v>
      </c>
      <c r="BA29" s="15">
        <v>100</v>
      </c>
      <c r="BB29" s="15">
        <v>100</v>
      </c>
      <c r="BC29" s="15">
        <v>100</v>
      </c>
      <c r="BD29" s="15">
        <v>100</v>
      </c>
      <c r="BE29" s="15">
        <v>100</v>
      </c>
      <c r="BF29" s="15">
        <v>100</v>
      </c>
      <c r="BG29" s="15">
        <v>100</v>
      </c>
      <c r="BH29" s="15">
        <v>100</v>
      </c>
      <c r="BI29" s="15">
        <v>100</v>
      </c>
      <c r="BJ29" s="15">
        <v>100</v>
      </c>
    </row>
    <row r="30" spans="1:62" customFormat="1" x14ac:dyDescent="0.25">
      <c r="A30" s="15"/>
      <c r="B30" s="15"/>
      <c r="C30" s="15"/>
      <c r="D30" s="15"/>
      <c r="E30" s="15"/>
      <c r="F30" s="15" t="s">
        <v>62</v>
      </c>
      <c r="G30" s="16">
        <v>1.4285714285714286</v>
      </c>
      <c r="H30" s="16">
        <v>0</v>
      </c>
      <c r="I30" s="16" t="e">
        <v>#DIV/0!</v>
      </c>
      <c r="J30" s="16">
        <v>0</v>
      </c>
      <c r="K30" s="16" t="e">
        <v>#DIV/0!</v>
      </c>
      <c r="L30" s="16">
        <v>0</v>
      </c>
      <c r="M30" s="16" t="e">
        <v>#DIV/0!</v>
      </c>
      <c r="N30" s="16" t="e">
        <v>#DIV/0!</v>
      </c>
      <c r="O30" s="16" t="e">
        <v>#DIV/0!</v>
      </c>
      <c r="P30" s="16" t="e">
        <v>#DIV/0!</v>
      </c>
      <c r="Q30" s="16" t="e">
        <v>#DIV/0!</v>
      </c>
      <c r="R30" s="16" t="e">
        <v>#DIV/0!</v>
      </c>
      <c r="S30" s="16" t="e">
        <v>#DIV/0!</v>
      </c>
      <c r="T30" s="16" t="e">
        <v>#DIV/0!</v>
      </c>
      <c r="U30" s="16" t="e">
        <v>#DIV/0!</v>
      </c>
      <c r="V30" s="16" t="e">
        <v>#DIV/0!</v>
      </c>
      <c r="W30" s="16" t="e">
        <v>#DIV/0!</v>
      </c>
      <c r="X30" s="16">
        <v>0</v>
      </c>
      <c r="Y30" s="16" t="e">
        <v>#DIV/0!</v>
      </c>
      <c r="Z30" s="16" t="e">
        <v>#DIV/0!</v>
      </c>
      <c r="AA30" s="16" t="e">
        <v>#DIV/0!</v>
      </c>
      <c r="AB30" s="16" t="e">
        <v>#DIV/0!</v>
      </c>
      <c r="AC30" s="16">
        <v>1.6949152542372881</v>
      </c>
      <c r="AD30" s="16" t="e">
        <v>#DIV/0!</v>
      </c>
      <c r="AE30" s="16" t="e">
        <v>#DIV/0!</v>
      </c>
      <c r="AF30" s="16">
        <v>0</v>
      </c>
      <c r="AG30" s="16" t="e">
        <v>#DIV/0!</v>
      </c>
      <c r="AH30" s="16" t="e">
        <v>#DIV/0!</v>
      </c>
      <c r="AI30" s="16" t="e">
        <v>#DIV/0!</v>
      </c>
      <c r="AJ30" s="16" t="e">
        <v>#DIV/0!</v>
      </c>
      <c r="AK30" s="16" t="e">
        <v>#DIV/0!</v>
      </c>
      <c r="AL30" s="16" t="e">
        <v>#DIV/0!</v>
      </c>
      <c r="AM30" s="16" t="e">
        <v>#DIV/0!</v>
      </c>
      <c r="AN30" s="16" t="e">
        <v>#DIV/0!</v>
      </c>
      <c r="AO30" s="16" t="e">
        <v>#DIV/0!</v>
      </c>
      <c r="AP30" s="16" t="e">
        <v>#DIV/0!</v>
      </c>
      <c r="AQ30" s="16" t="e">
        <v>#DIV/0!</v>
      </c>
      <c r="AR30" s="16" t="e">
        <v>#DIV/0!</v>
      </c>
      <c r="AS30" s="16" t="e">
        <v>#DIV/0!</v>
      </c>
      <c r="AT30" s="16" t="e">
        <v>#DIV/0!</v>
      </c>
      <c r="AU30" s="16" t="e">
        <v>#DIV/0!</v>
      </c>
      <c r="AV30" s="16" t="e">
        <v>#DIV/0!</v>
      </c>
      <c r="AW30" s="16" t="e">
        <v>#DIV/0!</v>
      </c>
      <c r="AX30" s="16" t="e">
        <v>#DIV/0!</v>
      </c>
      <c r="AY30" s="16" t="e">
        <v>#DIV/0!</v>
      </c>
      <c r="AZ30" s="16" t="e">
        <v>#DIV/0!</v>
      </c>
      <c r="BA30" s="16" t="e">
        <v>#DIV/0!</v>
      </c>
      <c r="BB30" s="16" t="e">
        <v>#DIV/0!</v>
      </c>
      <c r="BC30" s="16" t="e">
        <v>#DIV/0!</v>
      </c>
      <c r="BD30" s="16" t="e">
        <v>#DIV/0!</v>
      </c>
      <c r="BE30" s="16" t="e">
        <v>#DIV/0!</v>
      </c>
      <c r="BF30" s="16" t="e">
        <v>#DIV/0!</v>
      </c>
      <c r="BG30" s="16" t="e">
        <v>#DIV/0!</v>
      </c>
      <c r="BH30" s="16" t="e">
        <v>#DIV/0!</v>
      </c>
      <c r="BI30" s="16" t="e">
        <v>#DIV/0!</v>
      </c>
      <c r="BJ30" s="16" t="e">
        <v>#DIV/0!</v>
      </c>
    </row>
    <row r="31" spans="1:62" customFormat="1" x14ac:dyDescent="0.25">
      <c r="A31" s="15"/>
      <c r="B31" s="15"/>
      <c r="C31" s="15"/>
      <c r="D31" s="15"/>
      <c r="E31" s="15"/>
      <c r="F31" s="15" t="s">
        <v>63</v>
      </c>
      <c r="G31" s="16">
        <v>12.857142857142856</v>
      </c>
      <c r="H31" s="16">
        <v>40</v>
      </c>
      <c r="I31" s="16" t="e">
        <v>#DIV/0!</v>
      </c>
      <c r="J31" s="16">
        <v>0</v>
      </c>
      <c r="K31" s="16" t="e">
        <v>#DIV/0!</v>
      </c>
      <c r="L31" s="16">
        <v>50</v>
      </c>
      <c r="M31" s="16" t="e">
        <v>#DIV/0!</v>
      </c>
      <c r="N31" s="16" t="e">
        <v>#DIV/0!</v>
      </c>
      <c r="O31" s="16" t="e">
        <v>#DIV/0!</v>
      </c>
      <c r="P31" s="16" t="e">
        <v>#DIV/0!</v>
      </c>
      <c r="Q31" s="16" t="e">
        <v>#DIV/0!</v>
      </c>
      <c r="R31" s="16" t="e">
        <v>#DIV/0!</v>
      </c>
      <c r="S31" s="16" t="e">
        <v>#DIV/0!</v>
      </c>
      <c r="T31" s="16" t="e">
        <v>#DIV/0!</v>
      </c>
      <c r="U31" s="16" t="e">
        <v>#DIV/0!</v>
      </c>
      <c r="V31" s="16" t="e">
        <v>#DIV/0!</v>
      </c>
      <c r="W31" s="16" t="e">
        <v>#DIV/0!</v>
      </c>
      <c r="X31" s="16">
        <v>0</v>
      </c>
      <c r="Y31" s="16" t="e">
        <v>#DIV/0!</v>
      </c>
      <c r="Z31" s="16" t="e">
        <v>#DIV/0!</v>
      </c>
      <c r="AA31" s="16" t="e">
        <v>#DIV/0!</v>
      </c>
      <c r="AB31" s="16" t="e">
        <v>#DIV/0!</v>
      </c>
      <c r="AC31" s="16">
        <v>10.16949152542373</v>
      </c>
      <c r="AD31" s="16" t="e">
        <v>#DIV/0!</v>
      </c>
      <c r="AE31" s="16" t="e">
        <v>#DIV/0!</v>
      </c>
      <c r="AF31" s="16">
        <v>0</v>
      </c>
      <c r="AG31" s="16" t="e">
        <v>#DIV/0!</v>
      </c>
      <c r="AH31" s="16" t="e">
        <v>#DIV/0!</v>
      </c>
      <c r="AI31" s="16" t="e">
        <v>#DIV/0!</v>
      </c>
      <c r="AJ31" s="16" t="e">
        <v>#DIV/0!</v>
      </c>
      <c r="AK31" s="16" t="e">
        <v>#DIV/0!</v>
      </c>
      <c r="AL31" s="16" t="e">
        <v>#DIV/0!</v>
      </c>
      <c r="AM31" s="16" t="e">
        <v>#DIV/0!</v>
      </c>
      <c r="AN31" s="16" t="e">
        <v>#DIV/0!</v>
      </c>
      <c r="AO31" s="16" t="e">
        <v>#DIV/0!</v>
      </c>
      <c r="AP31" s="16" t="e">
        <v>#DIV/0!</v>
      </c>
      <c r="AQ31" s="16" t="e">
        <v>#DIV/0!</v>
      </c>
      <c r="AR31" s="16" t="e">
        <v>#DIV/0!</v>
      </c>
      <c r="AS31" s="16" t="e">
        <v>#DIV/0!</v>
      </c>
      <c r="AT31" s="16" t="e">
        <v>#DIV/0!</v>
      </c>
      <c r="AU31" s="16" t="e">
        <v>#DIV/0!</v>
      </c>
      <c r="AV31" s="16" t="e">
        <v>#DIV/0!</v>
      </c>
      <c r="AW31" s="16" t="e">
        <v>#DIV/0!</v>
      </c>
      <c r="AX31" s="16" t="e">
        <v>#DIV/0!</v>
      </c>
      <c r="AY31" s="16" t="e">
        <v>#DIV/0!</v>
      </c>
      <c r="AZ31" s="16" t="e">
        <v>#DIV/0!</v>
      </c>
      <c r="BA31" s="16" t="e">
        <v>#DIV/0!</v>
      </c>
      <c r="BB31" s="16" t="e">
        <v>#DIV/0!</v>
      </c>
      <c r="BC31" s="16" t="e">
        <v>#DIV/0!</v>
      </c>
      <c r="BD31" s="16" t="e">
        <v>#DIV/0!</v>
      </c>
      <c r="BE31" s="16" t="e">
        <v>#DIV/0!</v>
      </c>
      <c r="BF31" s="16" t="e">
        <v>#DIV/0!</v>
      </c>
      <c r="BG31" s="16" t="e">
        <v>#DIV/0!</v>
      </c>
      <c r="BH31" s="16" t="e">
        <v>#DIV/0!</v>
      </c>
      <c r="BI31" s="16" t="e">
        <v>#DIV/0!</v>
      </c>
      <c r="BJ31" s="16" t="e">
        <v>#DIV/0!</v>
      </c>
    </row>
    <row r="32" spans="1:62" customFormat="1" x14ac:dyDescent="0.25">
      <c r="A32" s="15"/>
      <c r="B32" s="15"/>
      <c r="C32" s="15"/>
      <c r="D32" s="15"/>
      <c r="E32" s="15"/>
      <c r="F32" s="15" t="s">
        <v>64</v>
      </c>
      <c r="G32" s="16">
        <v>15.714285714285714</v>
      </c>
      <c r="H32" s="16">
        <v>40</v>
      </c>
      <c r="I32" s="16" t="e">
        <v>#DIV/0!</v>
      </c>
      <c r="J32" s="16">
        <v>50</v>
      </c>
      <c r="K32" s="16" t="e">
        <v>#DIV/0!</v>
      </c>
      <c r="L32" s="16">
        <v>50</v>
      </c>
      <c r="M32" s="16" t="e">
        <v>#DIV/0!</v>
      </c>
      <c r="N32" s="16" t="e">
        <v>#DIV/0!</v>
      </c>
      <c r="O32" s="16" t="e">
        <v>#DIV/0!</v>
      </c>
      <c r="P32" s="16" t="e">
        <v>#DIV/0!</v>
      </c>
      <c r="Q32" s="16" t="e">
        <v>#DIV/0!</v>
      </c>
      <c r="R32" s="16" t="e">
        <v>#DIV/0!</v>
      </c>
      <c r="S32" s="16" t="e">
        <v>#DIV/0!</v>
      </c>
      <c r="T32" s="16" t="e">
        <v>#DIV/0!</v>
      </c>
      <c r="U32" s="16" t="e">
        <v>#DIV/0!</v>
      </c>
      <c r="V32" s="16" t="e">
        <v>#DIV/0!</v>
      </c>
      <c r="W32" s="16" t="e">
        <v>#DIV/0!</v>
      </c>
      <c r="X32" s="16">
        <v>0</v>
      </c>
      <c r="Y32" s="16" t="e">
        <v>#DIV/0!</v>
      </c>
      <c r="Z32" s="16" t="e">
        <v>#DIV/0!</v>
      </c>
      <c r="AA32" s="16" t="e">
        <v>#DIV/0!</v>
      </c>
      <c r="AB32" s="16" t="e">
        <v>#DIV/0!</v>
      </c>
      <c r="AC32" s="16">
        <v>11.864406779661017</v>
      </c>
      <c r="AD32" s="16" t="e">
        <v>#DIV/0!</v>
      </c>
      <c r="AE32" s="16" t="e">
        <v>#DIV/0!</v>
      </c>
      <c r="AF32" s="16">
        <v>0</v>
      </c>
      <c r="AG32" s="16" t="e">
        <v>#DIV/0!</v>
      </c>
      <c r="AH32" s="16" t="e">
        <v>#DIV/0!</v>
      </c>
      <c r="AI32" s="16" t="e">
        <v>#DIV/0!</v>
      </c>
      <c r="AJ32" s="16" t="e">
        <v>#DIV/0!</v>
      </c>
      <c r="AK32" s="16" t="e">
        <v>#DIV/0!</v>
      </c>
      <c r="AL32" s="16" t="e">
        <v>#DIV/0!</v>
      </c>
      <c r="AM32" s="16" t="e">
        <v>#DIV/0!</v>
      </c>
      <c r="AN32" s="16" t="e">
        <v>#DIV/0!</v>
      </c>
      <c r="AO32" s="16" t="e">
        <v>#DIV/0!</v>
      </c>
      <c r="AP32" s="16" t="e">
        <v>#DIV/0!</v>
      </c>
      <c r="AQ32" s="16" t="e">
        <v>#DIV/0!</v>
      </c>
      <c r="AR32" s="16" t="e">
        <v>#DIV/0!</v>
      </c>
      <c r="AS32" s="16" t="e">
        <v>#DIV/0!</v>
      </c>
      <c r="AT32" s="16" t="e">
        <v>#DIV/0!</v>
      </c>
      <c r="AU32" s="16" t="e">
        <v>#DIV/0!</v>
      </c>
      <c r="AV32" s="16" t="e">
        <v>#DIV/0!</v>
      </c>
      <c r="AW32" s="16" t="e">
        <v>#DIV/0!</v>
      </c>
      <c r="AX32" s="16" t="e">
        <v>#DIV/0!</v>
      </c>
      <c r="AY32" s="16" t="e">
        <v>#DIV/0!</v>
      </c>
      <c r="AZ32" s="16" t="e">
        <v>#DIV/0!</v>
      </c>
      <c r="BA32" s="16" t="e">
        <v>#DIV/0!</v>
      </c>
      <c r="BB32" s="16" t="e">
        <v>#DIV/0!</v>
      </c>
      <c r="BC32" s="16" t="e">
        <v>#DIV/0!</v>
      </c>
      <c r="BD32" s="16" t="e">
        <v>#DIV/0!</v>
      </c>
      <c r="BE32" s="16" t="e">
        <v>#DIV/0!</v>
      </c>
      <c r="BF32" s="16" t="e">
        <v>#DIV/0!</v>
      </c>
      <c r="BG32" s="16" t="e">
        <v>#DIV/0!</v>
      </c>
      <c r="BH32" s="16" t="e">
        <v>#DIV/0!</v>
      </c>
      <c r="BI32" s="16" t="e">
        <v>#DIV/0!</v>
      </c>
      <c r="BJ32" s="16" t="e">
        <v>#DIV/0!</v>
      </c>
    </row>
    <row r="33" spans="1:62" customFormat="1" x14ac:dyDescent="0.25">
      <c r="A33" s="15"/>
      <c r="B33" s="15"/>
      <c r="C33" s="15"/>
      <c r="D33" s="15"/>
      <c r="E33" s="15"/>
      <c r="F33" s="15" t="s">
        <v>65</v>
      </c>
      <c r="G33" s="16">
        <v>11.428571428571429</v>
      </c>
      <c r="H33" s="16">
        <v>20</v>
      </c>
      <c r="I33" s="16" t="e">
        <v>#DIV/0!</v>
      </c>
      <c r="J33" s="16">
        <v>50</v>
      </c>
      <c r="K33" s="16" t="e">
        <v>#DIV/0!</v>
      </c>
      <c r="L33" s="16">
        <v>0</v>
      </c>
      <c r="M33" s="16" t="e">
        <v>#DIV/0!</v>
      </c>
      <c r="N33" s="16" t="e">
        <v>#DIV/0!</v>
      </c>
      <c r="O33" s="16" t="e">
        <v>#DIV/0!</v>
      </c>
      <c r="P33" s="16" t="e">
        <v>#DIV/0!</v>
      </c>
      <c r="Q33" s="16" t="e">
        <v>#DIV/0!</v>
      </c>
      <c r="R33" s="16" t="e">
        <v>#DIV/0!</v>
      </c>
      <c r="S33" s="16" t="e">
        <v>#DIV/0!</v>
      </c>
      <c r="T33" s="16" t="e">
        <v>#DIV/0!</v>
      </c>
      <c r="U33" s="16" t="e">
        <v>#DIV/0!</v>
      </c>
      <c r="V33" s="16" t="e">
        <v>#DIV/0!</v>
      </c>
      <c r="W33" s="16" t="e">
        <v>#DIV/0!</v>
      </c>
      <c r="X33" s="16">
        <v>0</v>
      </c>
      <c r="Y33" s="16" t="e">
        <v>#DIV/0!</v>
      </c>
      <c r="Z33" s="16" t="e">
        <v>#DIV/0!</v>
      </c>
      <c r="AA33" s="16" t="e">
        <v>#DIV/0!</v>
      </c>
      <c r="AB33" s="16" t="e">
        <v>#DIV/0!</v>
      </c>
      <c r="AC33" s="16">
        <v>10.16949152542373</v>
      </c>
      <c r="AD33" s="16" t="e">
        <v>#DIV/0!</v>
      </c>
      <c r="AE33" s="16" t="e">
        <v>#DIV/0!</v>
      </c>
      <c r="AF33" s="16">
        <v>0</v>
      </c>
      <c r="AG33" s="16" t="e">
        <v>#DIV/0!</v>
      </c>
      <c r="AH33" s="16" t="e">
        <v>#DIV/0!</v>
      </c>
      <c r="AI33" s="16" t="e">
        <v>#DIV/0!</v>
      </c>
      <c r="AJ33" s="16" t="e">
        <v>#DIV/0!</v>
      </c>
      <c r="AK33" s="16" t="e">
        <v>#DIV/0!</v>
      </c>
      <c r="AL33" s="16" t="e">
        <v>#DIV/0!</v>
      </c>
      <c r="AM33" s="16" t="e">
        <v>#DIV/0!</v>
      </c>
      <c r="AN33" s="16" t="e">
        <v>#DIV/0!</v>
      </c>
      <c r="AO33" s="16" t="e">
        <v>#DIV/0!</v>
      </c>
      <c r="AP33" s="16" t="e">
        <v>#DIV/0!</v>
      </c>
      <c r="AQ33" s="16" t="e">
        <v>#DIV/0!</v>
      </c>
      <c r="AR33" s="16" t="e">
        <v>#DIV/0!</v>
      </c>
      <c r="AS33" s="16" t="e">
        <v>#DIV/0!</v>
      </c>
      <c r="AT33" s="16" t="e">
        <v>#DIV/0!</v>
      </c>
      <c r="AU33" s="16" t="e">
        <v>#DIV/0!</v>
      </c>
      <c r="AV33" s="16" t="e">
        <v>#DIV/0!</v>
      </c>
      <c r="AW33" s="16" t="e">
        <v>#DIV/0!</v>
      </c>
      <c r="AX33" s="16" t="e">
        <v>#DIV/0!</v>
      </c>
      <c r="AY33" s="16" t="e">
        <v>#DIV/0!</v>
      </c>
      <c r="AZ33" s="16" t="e">
        <v>#DIV/0!</v>
      </c>
      <c r="BA33" s="16" t="e">
        <v>#DIV/0!</v>
      </c>
      <c r="BB33" s="16" t="e">
        <v>#DIV/0!</v>
      </c>
      <c r="BC33" s="16" t="e">
        <v>#DIV/0!</v>
      </c>
      <c r="BD33" s="16" t="e">
        <v>#DIV/0!</v>
      </c>
      <c r="BE33" s="16" t="e">
        <v>#DIV/0!</v>
      </c>
      <c r="BF33" s="16" t="e">
        <v>#DIV/0!</v>
      </c>
      <c r="BG33" s="16" t="e">
        <v>#DIV/0!</v>
      </c>
      <c r="BH33" s="16" t="e">
        <v>#DIV/0!</v>
      </c>
      <c r="BI33" s="16" t="e">
        <v>#DIV/0!</v>
      </c>
      <c r="BJ33" s="16" t="e">
        <v>#DIV/0!</v>
      </c>
    </row>
    <row r="34" spans="1:62" customFormat="1" x14ac:dyDescent="0.25">
      <c r="A34" s="15"/>
      <c r="B34" s="15"/>
      <c r="C34" s="15"/>
      <c r="D34" s="15"/>
      <c r="E34" s="15"/>
      <c r="F34" s="15" t="s">
        <v>66</v>
      </c>
      <c r="G34" s="16">
        <v>0</v>
      </c>
      <c r="H34" s="16">
        <v>0</v>
      </c>
      <c r="I34" s="16" t="e">
        <v>#DIV/0!</v>
      </c>
      <c r="J34" s="16">
        <v>0</v>
      </c>
      <c r="K34" s="16" t="e">
        <v>#DIV/0!</v>
      </c>
      <c r="L34" s="16">
        <v>0</v>
      </c>
      <c r="M34" s="16" t="e">
        <v>#DIV/0!</v>
      </c>
      <c r="N34" s="16" t="e">
        <v>#DIV/0!</v>
      </c>
      <c r="O34" s="16" t="e">
        <v>#DIV/0!</v>
      </c>
      <c r="P34" s="16" t="e">
        <v>#DIV/0!</v>
      </c>
      <c r="Q34" s="16" t="e">
        <v>#DIV/0!</v>
      </c>
      <c r="R34" s="16" t="e">
        <v>#DIV/0!</v>
      </c>
      <c r="S34" s="16" t="e">
        <v>#DIV/0!</v>
      </c>
      <c r="T34" s="16" t="e">
        <v>#DIV/0!</v>
      </c>
      <c r="U34" s="16" t="e">
        <v>#DIV/0!</v>
      </c>
      <c r="V34" s="16" t="e">
        <v>#DIV/0!</v>
      </c>
      <c r="W34" s="16" t="e">
        <v>#DIV/0!</v>
      </c>
      <c r="X34" s="16">
        <v>0</v>
      </c>
      <c r="Y34" s="16" t="e">
        <v>#DIV/0!</v>
      </c>
      <c r="Z34" s="16" t="e">
        <v>#DIV/0!</v>
      </c>
      <c r="AA34" s="16" t="e">
        <v>#DIV/0!</v>
      </c>
      <c r="AB34" s="16" t="e">
        <v>#DIV/0!</v>
      </c>
      <c r="AC34" s="16">
        <v>0</v>
      </c>
      <c r="AD34" s="16" t="e">
        <v>#DIV/0!</v>
      </c>
      <c r="AE34" s="16" t="e">
        <v>#DIV/0!</v>
      </c>
      <c r="AF34" s="16">
        <v>0</v>
      </c>
      <c r="AG34" s="16" t="e">
        <v>#DIV/0!</v>
      </c>
      <c r="AH34" s="16" t="e">
        <v>#DIV/0!</v>
      </c>
      <c r="AI34" s="16" t="e">
        <v>#DIV/0!</v>
      </c>
      <c r="AJ34" s="16" t="e">
        <v>#DIV/0!</v>
      </c>
      <c r="AK34" s="16" t="e">
        <v>#DIV/0!</v>
      </c>
      <c r="AL34" s="16" t="e">
        <v>#DIV/0!</v>
      </c>
      <c r="AM34" s="16" t="e">
        <v>#DIV/0!</v>
      </c>
      <c r="AN34" s="16" t="e">
        <v>#DIV/0!</v>
      </c>
      <c r="AO34" s="16" t="e">
        <v>#DIV/0!</v>
      </c>
      <c r="AP34" s="16" t="e">
        <v>#DIV/0!</v>
      </c>
      <c r="AQ34" s="16" t="e">
        <v>#DIV/0!</v>
      </c>
      <c r="AR34" s="16" t="e">
        <v>#DIV/0!</v>
      </c>
      <c r="AS34" s="16" t="e">
        <v>#DIV/0!</v>
      </c>
      <c r="AT34" s="16" t="e">
        <v>#DIV/0!</v>
      </c>
      <c r="AU34" s="16" t="e">
        <v>#DIV/0!</v>
      </c>
      <c r="AV34" s="16" t="e">
        <v>#DIV/0!</v>
      </c>
      <c r="AW34" s="16" t="e">
        <v>#DIV/0!</v>
      </c>
      <c r="AX34" s="16" t="e">
        <v>#DIV/0!</v>
      </c>
      <c r="AY34" s="16" t="e">
        <v>#DIV/0!</v>
      </c>
      <c r="AZ34" s="16" t="e">
        <v>#DIV/0!</v>
      </c>
      <c r="BA34" s="16" t="e">
        <v>#DIV/0!</v>
      </c>
      <c r="BB34" s="16" t="e">
        <v>#DIV/0!</v>
      </c>
      <c r="BC34" s="16" t="e">
        <v>#DIV/0!</v>
      </c>
      <c r="BD34" s="16" t="e">
        <v>#DIV/0!</v>
      </c>
      <c r="BE34" s="16" t="e">
        <v>#DIV/0!</v>
      </c>
      <c r="BF34" s="16" t="e">
        <v>#DIV/0!</v>
      </c>
      <c r="BG34" s="16" t="e">
        <v>#DIV/0!</v>
      </c>
      <c r="BH34" s="16" t="e">
        <v>#DIV/0!</v>
      </c>
      <c r="BI34" s="16" t="e">
        <v>#DIV/0!</v>
      </c>
      <c r="BJ34" s="16" t="e">
        <v>#DIV/0!</v>
      </c>
    </row>
    <row r="35" spans="1:62" customFormat="1" x14ac:dyDescent="0.25">
      <c r="A35" s="15"/>
      <c r="B35" s="15"/>
      <c r="C35" s="15"/>
      <c r="D35" s="15"/>
      <c r="E35" s="15"/>
      <c r="F35" s="15" t="s">
        <v>67</v>
      </c>
      <c r="G35" s="16">
        <v>5.7142857142857144</v>
      </c>
      <c r="H35" s="16">
        <v>0</v>
      </c>
      <c r="I35" s="16" t="e">
        <v>#DIV/0!</v>
      </c>
      <c r="J35" s="16">
        <v>0</v>
      </c>
      <c r="K35" s="16" t="e">
        <v>#DIV/0!</v>
      </c>
      <c r="L35" s="16">
        <v>0</v>
      </c>
      <c r="M35" s="16" t="e">
        <v>#DIV/0!</v>
      </c>
      <c r="N35" s="16" t="e">
        <v>#DIV/0!</v>
      </c>
      <c r="O35" s="16" t="e">
        <v>#DIV/0!</v>
      </c>
      <c r="P35" s="16" t="e">
        <v>#DIV/0!</v>
      </c>
      <c r="Q35" s="16" t="e">
        <v>#DIV/0!</v>
      </c>
      <c r="R35" s="16" t="e">
        <v>#DIV/0!</v>
      </c>
      <c r="S35" s="16" t="e">
        <v>#DIV/0!</v>
      </c>
      <c r="T35" s="16" t="e">
        <v>#DIV/0!</v>
      </c>
      <c r="U35" s="16" t="e">
        <v>#DIV/0!</v>
      </c>
      <c r="V35" s="16" t="e">
        <v>#DIV/0!</v>
      </c>
      <c r="W35" s="16" t="e">
        <v>#DIV/0!</v>
      </c>
      <c r="X35" s="16">
        <v>0</v>
      </c>
      <c r="Y35" s="16" t="e">
        <v>#DIV/0!</v>
      </c>
      <c r="Z35" s="16" t="e">
        <v>#DIV/0!</v>
      </c>
      <c r="AA35" s="16" t="e">
        <v>#DIV/0!</v>
      </c>
      <c r="AB35" s="16" t="e">
        <v>#DIV/0!</v>
      </c>
      <c r="AC35" s="16">
        <v>6.7796610169491522</v>
      </c>
      <c r="AD35" s="16" t="e">
        <v>#DIV/0!</v>
      </c>
      <c r="AE35" s="16" t="e">
        <v>#DIV/0!</v>
      </c>
      <c r="AF35" s="16">
        <v>0</v>
      </c>
      <c r="AG35" s="16" t="e">
        <v>#DIV/0!</v>
      </c>
      <c r="AH35" s="16" t="e">
        <v>#DIV/0!</v>
      </c>
      <c r="AI35" s="16" t="e">
        <v>#DIV/0!</v>
      </c>
      <c r="AJ35" s="16" t="e">
        <v>#DIV/0!</v>
      </c>
      <c r="AK35" s="16" t="e">
        <v>#DIV/0!</v>
      </c>
      <c r="AL35" s="16" t="e">
        <v>#DIV/0!</v>
      </c>
      <c r="AM35" s="16" t="e">
        <v>#DIV/0!</v>
      </c>
      <c r="AN35" s="16" t="e">
        <v>#DIV/0!</v>
      </c>
      <c r="AO35" s="16" t="e">
        <v>#DIV/0!</v>
      </c>
      <c r="AP35" s="16" t="e">
        <v>#DIV/0!</v>
      </c>
      <c r="AQ35" s="16" t="e">
        <v>#DIV/0!</v>
      </c>
      <c r="AR35" s="16" t="e">
        <v>#DIV/0!</v>
      </c>
      <c r="AS35" s="16" t="e">
        <v>#DIV/0!</v>
      </c>
      <c r="AT35" s="16" t="e">
        <v>#DIV/0!</v>
      </c>
      <c r="AU35" s="16" t="e">
        <v>#DIV/0!</v>
      </c>
      <c r="AV35" s="16" t="e">
        <v>#DIV/0!</v>
      </c>
      <c r="AW35" s="16" t="e">
        <v>#DIV/0!</v>
      </c>
      <c r="AX35" s="16" t="e">
        <v>#DIV/0!</v>
      </c>
      <c r="AY35" s="16" t="e">
        <v>#DIV/0!</v>
      </c>
      <c r="AZ35" s="16" t="e">
        <v>#DIV/0!</v>
      </c>
      <c r="BA35" s="16" t="e">
        <v>#DIV/0!</v>
      </c>
      <c r="BB35" s="16" t="e">
        <v>#DIV/0!</v>
      </c>
      <c r="BC35" s="16" t="e">
        <v>#DIV/0!</v>
      </c>
      <c r="BD35" s="16" t="e">
        <v>#DIV/0!</v>
      </c>
      <c r="BE35" s="16" t="e">
        <v>#DIV/0!</v>
      </c>
      <c r="BF35" s="16" t="e">
        <v>#DIV/0!</v>
      </c>
      <c r="BG35" s="16" t="e">
        <v>#DIV/0!</v>
      </c>
      <c r="BH35" s="16" t="e">
        <v>#DIV/0!</v>
      </c>
      <c r="BI35" s="16" t="e">
        <v>#DIV/0!</v>
      </c>
      <c r="BJ35" s="16" t="e">
        <v>#DIV/0!</v>
      </c>
    </row>
    <row r="36" spans="1:62" customFormat="1" x14ac:dyDescent="0.25">
      <c r="A36" s="15"/>
      <c r="B36" s="15"/>
      <c r="C36" s="15"/>
      <c r="D36" s="15"/>
      <c r="E36" s="15"/>
      <c r="F36" s="15" t="s">
        <v>68</v>
      </c>
      <c r="G36" s="16">
        <v>48.571428571428569</v>
      </c>
      <c r="H36" s="16">
        <v>0</v>
      </c>
      <c r="I36" s="16" t="e">
        <v>#DIV/0!</v>
      </c>
      <c r="J36" s="16">
        <v>0</v>
      </c>
      <c r="K36" s="16" t="e">
        <v>#DIV/0!</v>
      </c>
      <c r="L36" s="16">
        <v>0</v>
      </c>
      <c r="M36" s="16" t="e">
        <v>#DIV/0!</v>
      </c>
      <c r="N36" s="16" t="e">
        <v>#DIV/0!</v>
      </c>
      <c r="O36" s="16" t="e">
        <v>#DIV/0!</v>
      </c>
      <c r="P36" s="16" t="e">
        <v>#DIV/0!</v>
      </c>
      <c r="Q36" s="16" t="e">
        <v>#DIV/0!</v>
      </c>
      <c r="R36" s="16" t="e">
        <v>#DIV/0!</v>
      </c>
      <c r="S36" s="16" t="e">
        <v>#DIV/0!</v>
      </c>
      <c r="T36" s="16" t="e">
        <v>#DIV/0!</v>
      </c>
      <c r="U36" s="16" t="e">
        <v>#DIV/0!</v>
      </c>
      <c r="V36" s="16" t="e">
        <v>#DIV/0!</v>
      </c>
      <c r="W36" s="16" t="e">
        <v>#DIV/0!</v>
      </c>
      <c r="X36" s="16">
        <v>100</v>
      </c>
      <c r="Y36" s="16" t="e">
        <v>#DIV/0!</v>
      </c>
      <c r="Z36" s="16" t="e">
        <v>#DIV/0!</v>
      </c>
      <c r="AA36" s="16" t="e">
        <v>#DIV/0!</v>
      </c>
      <c r="AB36" s="16" t="e">
        <v>#DIV/0!</v>
      </c>
      <c r="AC36" s="16">
        <v>55.932203389830505</v>
      </c>
      <c r="AD36" s="16" t="e">
        <v>#DIV/0!</v>
      </c>
      <c r="AE36" s="16" t="e">
        <v>#DIV/0!</v>
      </c>
      <c r="AF36" s="16">
        <v>0</v>
      </c>
      <c r="AG36" s="16" t="e">
        <v>#DIV/0!</v>
      </c>
      <c r="AH36" s="16" t="e">
        <v>#DIV/0!</v>
      </c>
      <c r="AI36" s="16" t="e">
        <v>#DIV/0!</v>
      </c>
      <c r="AJ36" s="16" t="e">
        <v>#DIV/0!</v>
      </c>
      <c r="AK36" s="16" t="e">
        <v>#DIV/0!</v>
      </c>
      <c r="AL36" s="16" t="e">
        <v>#DIV/0!</v>
      </c>
      <c r="AM36" s="16" t="e">
        <v>#DIV/0!</v>
      </c>
      <c r="AN36" s="16" t="e">
        <v>#DIV/0!</v>
      </c>
      <c r="AO36" s="16" t="e">
        <v>#DIV/0!</v>
      </c>
      <c r="AP36" s="16" t="e">
        <v>#DIV/0!</v>
      </c>
      <c r="AQ36" s="16" t="e">
        <v>#DIV/0!</v>
      </c>
      <c r="AR36" s="16" t="e">
        <v>#DIV/0!</v>
      </c>
      <c r="AS36" s="16" t="e">
        <v>#DIV/0!</v>
      </c>
      <c r="AT36" s="16" t="e">
        <v>#DIV/0!</v>
      </c>
      <c r="AU36" s="16" t="e">
        <v>#DIV/0!</v>
      </c>
      <c r="AV36" s="16" t="e">
        <v>#DIV/0!</v>
      </c>
      <c r="AW36" s="16" t="e">
        <v>#DIV/0!</v>
      </c>
      <c r="AX36" s="16" t="e">
        <v>#DIV/0!</v>
      </c>
      <c r="AY36" s="16" t="e">
        <v>#DIV/0!</v>
      </c>
      <c r="AZ36" s="16" t="e">
        <v>#DIV/0!</v>
      </c>
      <c r="BA36" s="16" t="e">
        <v>#DIV/0!</v>
      </c>
      <c r="BB36" s="16" t="e">
        <v>#DIV/0!</v>
      </c>
      <c r="BC36" s="16" t="e">
        <v>#DIV/0!</v>
      </c>
      <c r="BD36" s="16" t="e">
        <v>#DIV/0!</v>
      </c>
      <c r="BE36" s="16" t="e">
        <v>#DIV/0!</v>
      </c>
      <c r="BF36" s="16" t="e">
        <v>#DIV/0!</v>
      </c>
      <c r="BG36" s="16" t="e">
        <v>#DIV/0!</v>
      </c>
      <c r="BH36" s="16" t="e">
        <v>#DIV/0!</v>
      </c>
      <c r="BI36" s="16" t="e">
        <v>#DIV/0!</v>
      </c>
      <c r="BJ36" s="16" t="e">
        <v>#DIV/0!</v>
      </c>
    </row>
    <row r="37" spans="1:62" customFormat="1" x14ac:dyDescent="0.25">
      <c r="A37" s="15"/>
      <c r="B37" s="15"/>
      <c r="C37" s="15"/>
      <c r="D37" s="15"/>
      <c r="E37" s="15"/>
      <c r="F37" s="15" t="s">
        <v>69</v>
      </c>
      <c r="G37" s="16">
        <v>4.2857142857142856</v>
      </c>
      <c r="H37" s="16">
        <v>0</v>
      </c>
      <c r="I37" s="16" t="e">
        <v>#DIV/0!</v>
      </c>
      <c r="J37" s="16">
        <v>0</v>
      </c>
      <c r="K37" s="16" t="e">
        <v>#DIV/0!</v>
      </c>
      <c r="L37" s="16">
        <v>0</v>
      </c>
      <c r="M37" s="16" t="e">
        <v>#DIV/0!</v>
      </c>
      <c r="N37" s="16" t="e">
        <v>#DIV/0!</v>
      </c>
      <c r="O37" s="16" t="e">
        <v>#DIV/0!</v>
      </c>
      <c r="P37" s="16" t="e">
        <v>#DIV/0!</v>
      </c>
      <c r="Q37" s="16" t="e">
        <v>#DIV/0!</v>
      </c>
      <c r="R37" s="16" t="e">
        <v>#DIV/0!</v>
      </c>
      <c r="S37" s="16" t="e">
        <v>#DIV/0!</v>
      </c>
      <c r="T37" s="16" t="e">
        <v>#DIV/0!</v>
      </c>
      <c r="U37" s="16" t="e">
        <v>#DIV/0!</v>
      </c>
      <c r="V37" s="16" t="e">
        <v>#DIV/0!</v>
      </c>
      <c r="W37" s="16" t="e">
        <v>#DIV/0!</v>
      </c>
      <c r="X37" s="16">
        <v>0</v>
      </c>
      <c r="Y37" s="16" t="e">
        <v>#DIV/0!</v>
      </c>
      <c r="Z37" s="16" t="e">
        <v>#DIV/0!</v>
      </c>
      <c r="AA37" s="16" t="e">
        <v>#DIV/0!</v>
      </c>
      <c r="AB37" s="16" t="e">
        <v>#DIV/0!</v>
      </c>
      <c r="AC37" s="16">
        <v>3.3898305084745761</v>
      </c>
      <c r="AD37" s="16" t="e">
        <v>#DIV/0!</v>
      </c>
      <c r="AE37" s="16" t="e">
        <v>#DIV/0!</v>
      </c>
      <c r="AF37" s="16">
        <v>100</v>
      </c>
      <c r="AG37" s="16" t="e">
        <v>#DIV/0!</v>
      </c>
      <c r="AH37" s="16" t="e">
        <v>#DIV/0!</v>
      </c>
      <c r="AI37" s="16" t="e">
        <v>#DIV/0!</v>
      </c>
      <c r="AJ37" s="16" t="e">
        <v>#DIV/0!</v>
      </c>
      <c r="AK37" s="16" t="e">
        <v>#DIV/0!</v>
      </c>
      <c r="AL37" s="16" t="e">
        <v>#DIV/0!</v>
      </c>
      <c r="AM37" s="16" t="e">
        <v>#DIV/0!</v>
      </c>
      <c r="AN37" s="16" t="e">
        <v>#DIV/0!</v>
      </c>
      <c r="AO37" s="16" t="e">
        <v>#DIV/0!</v>
      </c>
      <c r="AP37" s="16" t="e">
        <v>#DIV/0!</v>
      </c>
      <c r="AQ37" s="16" t="e">
        <v>#DIV/0!</v>
      </c>
      <c r="AR37" s="16" t="e">
        <v>#DIV/0!</v>
      </c>
      <c r="AS37" s="16" t="e">
        <v>#DIV/0!</v>
      </c>
      <c r="AT37" s="16" t="e">
        <v>#DIV/0!</v>
      </c>
      <c r="AU37" s="16" t="e">
        <v>#DIV/0!</v>
      </c>
      <c r="AV37" s="16" t="e">
        <v>#DIV/0!</v>
      </c>
      <c r="AW37" s="16" t="e">
        <v>#DIV/0!</v>
      </c>
      <c r="AX37" s="16" t="e">
        <v>#DIV/0!</v>
      </c>
      <c r="AY37" s="16" t="e">
        <v>#DIV/0!</v>
      </c>
      <c r="AZ37" s="16" t="e">
        <v>#DIV/0!</v>
      </c>
      <c r="BA37" s="16" t="e">
        <v>#DIV/0!</v>
      </c>
      <c r="BB37" s="16" t="e">
        <v>#DIV/0!</v>
      </c>
      <c r="BC37" s="16" t="e">
        <v>#DIV/0!</v>
      </c>
      <c r="BD37" s="16" t="e">
        <v>#DIV/0!</v>
      </c>
      <c r="BE37" s="16" t="e">
        <v>#DIV/0!</v>
      </c>
      <c r="BF37" s="16" t="e">
        <v>#DIV/0!</v>
      </c>
      <c r="BG37" s="16" t="e">
        <v>#DIV/0!</v>
      </c>
      <c r="BH37" s="16" t="e">
        <v>#DIV/0!</v>
      </c>
      <c r="BI37" s="16" t="e">
        <v>#DIV/0!</v>
      </c>
      <c r="BJ37" s="16" t="e">
        <v>#DIV/0!</v>
      </c>
    </row>
    <row r="38" spans="1:62" customFormat="1" x14ac:dyDescent="0.25">
      <c r="A38" s="15"/>
      <c r="B38" s="15"/>
      <c r="C38" s="15"/>
      <c r="D38" s="15"/>
      <c r="E38" s="15"/>
      <c r="F38" s="15" t="s">
        <v>70</v>
      </c>
      <c r="G38" s="16">
        <v>0</v>
      </c>
      <c r="H38" s="16">
        <v>0</v>
      </c>
      <c r="I38" s="16" t="e">
        <v>#DIV/0!</v>
      </c>
      <c r="J38" s="16">
        <v>0</v>
      </c>
      <c r="K38" s="16" t="e">
        <v>#DIV/0!</v>
      </c>
      <c r="L38" s="16">
        <v>0</v>
      </c>
      <c r="M38" s="16" t="e">
        <v>#DIV/0!</v>
      </c>
      <c r="N38" s="16" t="e">
        <v>#DIV/0!</v>
      </c>
      <c r="O38" s="16" t="e">
        <v>#DIV/0!</v>
      </c>
      <c r="P38" s="16" t="e">
        <v>#DIV/0!</v>
      </c>
      <c r="Q38" s="16" t="e">
        <v>#DIV/0!</v>
      </c>
      <c r="R38" s="16" t="e">
        <v>#DIV/0!</v>
      </c>
      <c r="S38" s="16" t="e">
        <v>#DIV/0!</v>
      </c>
      <c r="T38" s="16" t="e">
        <v>#DIV/0!</v>
      </c>
      <c r="U38" s="16" t="e">
        <v>#DIV/0!</v>
      </c>
      <c r="V38" s="16" t="e">
        <v>#DIV/0!</v>
      </c>
      <c r="W38" s="16" t="e">
        <v>#DIV/0!</v>
      </c>
      <c r="X38" s="16">
        <v>0</v>
      </c>
      <c r="Y38" s="16" t="e">
        <v>#DIV/0!</v>
      </c>
      <c r="Z38" s="16" t="e">
        <v>#DIV/0!</v>
      </c>
      <c r="AA38" s="16" t="e">
        <v>#DIV/0!</v>
      </c>
      <c r="AB38" s="16" t="e">
        <v>#DIV/0!</v>
      </c>
      <c r="AC38" s="16">
        <v>0</v>
      </c>
      <c r="AD38" s="16" t="e">
        <v>#DIV/0!</v>
      </c>
      <c r="AE38" s="16" t="e">
        <v>#DIV/0!</v>
      </c>
      <c r="AF38" s="16">
        <v>0</v>
      </c>
      <c r="AG38" s="16" t="e">
        <v>#DIV/0!</v>
      </c>
      <c r="AH38" s="16" t="e">
        <v>#DIV/0!</v>
      </c>
      <c r="AI38" s="16" t="e">
        <v>#DIV/0!</v>
      </c>
      <c r="AJ38" s="16" t="e">
        <v>#DIV/0!</v>
      </c>
      <c r="AK38" s="16" t="e">
        <v>#DIV/0!</v>
      </c>
      <c r="AL38" s="16" t="e">
        <v>#DIV/0!</v>
      </c>
      <c r="AM38" s="16" t="e">
        <v>#DIV/0!</v>
      </c>
      <c r="AN38" s="16" t="e">
        <v>#DIV/0!</v>
      </c>
      <c r="AO38" s="16" t="e">
        <v>#DIV/0!</v>
      </c>
      <c r="AP38" s="16" t="e">
        <v>#DIV/0!</v>
      </c>
      <c r="AQ38" s="16" t="e">
        <v>#DIV/0!</v>
      </c>
      <c r="AR38" s="16" t="e">
        <v>#DIV/0!</v>
      </c>
      <c r="AS38" s="16" t="e">
        <v>#DIV/0!</v>
      </c>
      <c r="AT38" s="16" t="e">
        <v>#DIV/0!</v>
      </c>
      <c r="AU38" s="16" t="e">
        <v>#DIV/0!</v>
      </c>
      <c r="AV38" s="16" t="e">
        <v>#DIV/0!</v>
      </c>
      <c r="AW38" s="16" t="e">
        <v>#DIV/0!</v>
      </c>
      <c r="AX38" s="16" t="e">
        <v>#DIV/0!</v>
      </c>
      <c r="AY38" s="16" t="e">
        <v>#DIV/0!</v>
      </c>
      <c r="AZ38" s="16" t="e">
        <v>#DIV/0!</v>
      </c>
      <c r="BA38" s="16" t="e">
        <v>#DIV/0!</v>
      </c>
      <c r="BB38" s="16" t="e">
        <v>#DIV/0!</v>
      </c>
      <c r="BC38" s="16" t="e">
        <v>#DIV/0!</v>
      </c>
      <c r="BD38" s="16" t="e">
        <v>#DIV/0!</v>
      </c>
      <c r="BE38" s="16" t="e">
        <v>#DIV/0!</v>
      </c>
      <c r="BF38" s="16" t="e">
        <v>#DIV/0!</v>
      </c>
      <c r="BG38" s="16" t="e">
        <v>#DIV/0!</v>
      </c>
      <c r="BH38" s="16" t="e">
        <v>#DIV/0!</v>
      </c>
      <c r="BI38" s="16" t="e">
        <v>#DIV/0!</v>
      </c>
      <c r="BJ38" s="16" t="e">
        <v>#DIV/0!</v>
      </c>
    </row>
    <row r="39" spans="1:62" customFormat="1" x14ac:dyDescent="0.25">
      <c r="A39" s="15"/>
      <c r="B39" s="15"/>
      <c r="C39" s="15"/>
      <c r="D39" s="15"/>
      <c r="E39" s="15"/>
      <c r="F39" s="15" t="s">
        <v>71</v>
      </c>
      <c r="G39" s="16">
        <v>0</v>
      </c>
      <c r="H39" s="16">
        <v>0</v>
      </c>
      <c r="I39" s="16" t="e">
        <v>#DIV/0!</v>
      </c>
      <c r="J39" s="16">
        <v>0</v>
      </c>
      <c r="K39" s="16" t="e">
        <v>#DIV/0!</v>
      </c>
      <c r="L39" s="16">
        <v>0</v>
      </c>
      <c r="M39" s="16" t="e">
        <v>#DIV/0!</v>
      </c>
      <c r="N39" s="16" t="e">
        <v>#DIV/0!</v>
      </c>
      <c r="O39" s="16" t="e">
        <v>#DIV/0!</v>
      </c>
      <c r="P39" s="16" t="e">
        <v>#DIV/0!</v>
      </c>
      <c r="Q39" s="16" t="e">
        <v>#DIV/0!</v>
      </c>
      <c r="R39" s="16" t="e">
        <v>#DIV/0!</v>
      </c>
      <c r="S39" s="16" t="e">
        <v>#DIV/0!</v>
      </c>
      <c r="T39" s="16" t="e">
        <v>#DIV/0!</v>
      </c>
      <c r="U39" s="16" t="e">
        <v>#DIV/0!</v>
      </c>
      <c r="V39" s="16" t="e">
        <v>#DIV/0!</v>
      </c>
      <c r="W39" s="16" t="e">
        <v>#DIV/0!</v>
      </c>
      <c r="X39" s="16">
        <v>0</v>
      </c>
      <c r="Y39" s="16" t="e">
        <v>#DIV/0!</v>
      </c>
      <c r="Z39" s="16" t="e">
        <v>#DIV/0!</v>
      </c>
      <c r="AA39" s="16" t="e">
        <v>#DIV/0!</v>
      </c>
      <c r="AB39" s="16" t="e">
        <v>#DIV/0!</v>
      </c>
      <c r="AC39" s="16">
        <v>0</v>
      </c>
      <c r="AD39" s="16" t="e">
        <v>#DIV/0!</v>
      </c>
      <c r="AE39" s="16" t="e">
        <v>#DIV/0!</v>
      </c>
      <c r="AF39" s="16">
        <v>0</v>
      </c>
      <c r="AG39" s="16" t="e">
        <v>#DIV/0!</v>
      </c>
      <c r="AH39" s="16" t="e">
        <v>#DIV/0!</v>
      </c>
      <c r="AI39" s="16" t="e">
        <v>#DIV/0!</v>
      </c>
      <c r="AJ39" s="16" t="e">
        <v>#DIV/0!</v>
      </c>
      <c r="AK39" s="16" t="e">
        <v>#DIV/0!</v>
      </c>
      <c r="AL39" s="16" t="e">
        <v>#DIV/0!</v>
      </c>
      <c r="AM39" s="16" t="e">
        <v>#DIV/0!</v>
      </c>
      <c r="AN39" s="16" t="e">
        <v>#DIV/0!</v>
      </c>
      <c r="AO39" s="16" t="e">
        <v>#DIV/0!</v>
      </c>
      <c r="AP39" s="16" t="e">
        <v>#DIV/0!</v>
      </c>
      <c r="AQ39" s="16" t="e">
        <v>#DIV/0!</v>
      </c>
      <c r="AR39" s="16" t="e">
        <v>#DIV/0!</v>
      </c>
      <c r="AS39" s="16" t="e">
        <v>#DIV/0!</v>
      </c>
      <c r="AT39" s="16" t="e">
        <v>#DIV/0!</v>
      </c>
      <c r="AU39" s="16" t="e">
        <v>#DIV/0!</v>
      </c>
      <c r="AV39" s="16" t="e">
        <v>#DIV/0!</v>
      </c>
      <c r="AW39" s="16" t="e">
        <v>#DIV/0!</v>
      </c>
      <c r="AX39" s="16" t="e">
        <v>#DIV/0!</v>
      </c>
      <c r="AY39" s="16" t="e">
        <v>#DIV/0!</v>
      </c>
      <c r="AZ39" s="16" t="e">
        <v>#DIV/0!</v>
      </c>
      <c r="BA39" s="16" t="e">
        <v>#DIV/0!</v>
      </c>
      <c r="BB39" s="16" t="e">
        <v>#DIV/0!</v>
      </c>
      <c r="BC39" s="16" t="e">
        <v>#DIV/0!</v>
      </c>
      <c r="BD39" s="16" t="e">
        <v>#DIV/0!</v>
      </c>
      <c r="BE39" s="16" t="e">
        <v>#DIV/0!</v>
      </c>
      <c r="BF39" s="16" t="e">
        <v>#DIV/0!</v>
      </c>
      <c r="BG39" s="16" t="e">
        <v>#DIV/0!</v>
      </c>
      <c r="BH39" s="16" t="e">
        <v>#DIV/0!</v>
      </c>
      <c r="BI39" s="16" t="e">
        <v>#DIV/0!</v>
      </c>
      <c r="BJ39" s="16" t="e">
        <v>#DIV/0!</v>
      </c>
    </row>
    <row r="40" spans="1:62" customFormat="1" x14ac:dyDescent="0.25">
      <c r="A40" s="15"/>
      <c r="B40" s="15"/>
      <c r="C40" s="15"/>
      <c r="D40" s="15" t="s">
        <v>136</v>
      </c>
      <c r="E40" s="15" t="s">
        <v>139</v>
      </c>
      <c r="F40" s="15" t="s">
        <v>118</v>
      </c>
      <c r="G40" s="15">
        <v>100</v>
      </c>
      <c r="H40" s="15">
        <v>100</v>
      </c>
      <c r="I40" s="15">
        <v>100</v>
      </c>
      <c r="J40" s="15">
        <v>100</v>
      </c>
      <c r="K40" s="15">
        <v>100</v>
      </c>
      <c r="L40" s="15">
        <v>100</v>
      </c>
      <c r="M40" s="15">
        <v>100</v>
      </c>
      <c r="N40" s="15">
        <v>100</v>
      </c>
      <c r="O40" s="15">
        <v>100</v>
      </c>
      <c r="P40" s="15">
        <v>100</v>
      </c>
      <c r="Q40" s="15">
        <v>100</v>
      </c>
      <c r="R40" s="15">
        <v>100</v>
      </c>
      <c r="S40" s="15">
        <v>100</v>
      </c>
      <c r="T40" s="15">
        <v>100</v>
      </c>
      <c r="U40" s="15">
        <v>100</v>
      </c>
      <c r="V40" s="15">
        <v>100</v>
      </c>
      <c r="W40" s="15">
        <v>100</v>
      </c>
      <c r="X40" s="15">
        <v>100</v>
      </c>
      <c r="Y40" s="15">
        <v>100</v>
      </c>
      <c r="Z40" s="15">
        <v>100</v>
      </c>
      <c r="AA40" s="15">
        <v>100</v>
      </c>
      <c r="AB40" s="15">
        <v>100</v>
      </c>
      <c r="AC40" s="15">
        <v>100</v>
      </c>
      <c r="AD40" s="15">
        <v>100</v>
      </c>
      <c r="AE40" s="15">
        <v>100</v>
      </c>
      <c r="AF40" s="15">
        <v>100</v>
      </c>
      <c r="AG40" s="15">
        <v>100</v>
      </c>
      <c r="AH40" s="15">
        <v>100</v>
      </c>
      <c r="AI40" s="15">
        <v>100</v>
      </c>
      <c r="AJ40" s="15">
        <v>100</v>
      </c>
      <c r="AK40" s="15">
        <v>100</v>
      </c>
      <c r="AL40" s="15">
        <v>100</v>
      </c>
      <c r="AM40" s="15">
        <v>100</v>
      </c>
      <c r="AN40" s="15">
        <v>100</v>
      </c>
      <c r="AO40" s="15">
        <v>100</v>
      </c>
      <c r="AP40" s="15">
        <v>100</v>
      </c>
      <c r="AQ40" s="15">
        <v>100</v>
      </c>
      <c r="AR40" s="15">
        <v>100</v>
      </c>
      <c r="AS40" s="15">
        <v>100</v>
      </c>
      <c r="AT40" s="15">
        <v>100</v>
      </c>
      <c r="AU40" s="15">
        <v>100</v>
      </c>
      <c r="AV40" s="15">
        <v>100</v>
      </c>
      <c r="AW40" s="15">
        <v>100</v>
      </c>
      <c r="AX40" s="15">
        <v>100</v>
      </c>
      <c r="AY40" s="15">
        <v>100</v>
      </c>
      <c r="AZ40" s="15">
        <v>100</v>
      </c>
      <c r="BA40" s="15">
        <v>100</v>
      </c>
      <c r="BB40" s="15">
        <v>100</v>
      </c>
      <c r="BC40" s="15">
        <v>100</v>
      </c>
      <c r="BD40" s="15">
        <v>100</v>
      </c>
      <c r="BE40" s="15">
        <v>100</v>
      </c>
      <c r="BF40" s="15">
        <v>100</v>
      </c>
      <c r="BG40" s="15">
        <v>100</v>
      </c>
      <c r="BH40" s="15">
        <v>100</v>
      </c>
      <c r="BI40" s="15">
        <v>100</v>
      </c>
      <c r="BJ40" s="15">
        <v>100</v>
      </c>
    </row>
    <row r="41" spans="1:62" customFormat="1" x14ac:dyDescent="0.25">
      <c r="A41" s="15"/>
      <c r="B41" s="15"/>
      <c r="C41" s="15"/>
      <c r="D41" s="15"/>
      <c r="E41" s="15"/>
      <c r="F41" s="15" t="s">
        <v>62</v>
      </c>
      <c r="G41" s="16">
        <v>0.2824858757062147</v>
      </c>
      <c r="H41" s="16">
        <v>0</v>
      </c>
      <c r="I41" s="16" t="e">
        <v>#DIV/0!</v>
      </c>
      <c r="J41" s="16">
        <v>0</v>
      </c>
      <c r="K41" s="16" t="e">
        <v>#DIV/0!</v>
      </c>
      <c r="L41" s="16">
        <v>0</v>
      </c>
      <c r="M41" s="16" t="e">
        <v>#DIV/0!</v>
      </c>
      <c r="N41" s="16" t="e">
        <v>#DIV/0!</v>
      </c>
      <c r="O41" s="16" t="e">
        <v>#DIV/0!</v>
      </c>
      <c r="P41" s="16" t="e">
        <v>#DIV/0!</v>
      </c>
      <c r="Q41" s="16" t="e">
        <v>#DIV/0!</v>
      </c>
      <c r="R41" s="16" t="e">
        <v>#DIV/0!</v>
      </c>
      <c r="S41" s="16" t="e">
        <v>#DIV/0!</v>
      </c>
      <c r="T41" s="16" t="e">
        <v>#DIV/0!</v>
      </c>
      <c r="U41" s="16" t="e">
        <v>#DIV/0!</v>
      </c>
      <c r="V41" s="16" t="e">
        <v>#DIV/0!</v>
      </c>
      <c r="W41" s="16" t="e">
        <v>#DIV/0!</v>
      </c>
      <c r="X41" s="16" t="e">
        <v>#DIV/0!</v>
      </c>
      <c r="Y41" s="16" t="e">
        <v>#DIV/0!</v>
      </c>
      <c r="Z41" s="16" t="e">
        <v>#DIV/0!</v>
      </c>
      <c r="AA41" s="16" t="e">
        <v>#DIV/0!</v>
      </c>
      <c r="AB41" s="16" t="e">
        <v>#DIV/0!</v>
      </c>
      <c r="AC41" s="16">
        <v>0.28901734104046239</v>
      </c>
      <c r="AD41" s="16" t="e">
        <v>#DIV/0!</v>
      </c>
      <c r="AE41" s="16" t="e">
        <v>#DIV/0!</v>
      </c>
      <c r="AF41" s="16" t="e">
        <v>#DIV/0!</v>
      </c>
      <c r="AG41" s="16" t="e">
        <v>#DIV/0!</v>
      </c>
      <c r="AH41" s="16" t="e">
        <v>#DIV/0!</v>
      </c>
      <c r="AI41" s="16" t="e">
        <v>#DIV/0!</v>
      </c>
      <c r="AJ41" s="16" t="e">
        <v>#DIV/0!</v>
      </c>
      <c r="AK41" s="16">
        <v>0</v>
      </c>
      <c r="AL41" s="16" t="e">
        <v>#DIV/0!</v>
      </c>
      <c r="AM41" s="16" t="e">
        <v>#DIV/0!</v>
      </c>
      <c r="AN41" s="16" t="e">
        <v>#DIV/0!</v>
      </c>
      <c r="AO41" s="16" t="e">
        <v>#DIV/0!</v>
      </c>
      <c r="AP41" s="16" t="e">
        <v>#DIV/0!</v>
      </c>
      <c r="AQ41" s="16" t="e">
        <v>#DIV/0!</v>
      </c>
      <c r="AR41" s="16" t="e">
        <v>#DIV/0!</v>
      </c>
      <c r="AS41" s="16" t="e">
        <v>#DIV/0!</v>
      </c>
      <c r="AT41" s="16" t="e">
        <v>#DIV/0!</v>
      </c>
      <c r="AU41" s="16" t="e">
        <v>#DIV/0!</v>
      </c>
      <c r="AV41" s="16" t="e">
        <v>#DIV/0!</v>
      </c>
      <c r="AW41" s="16" t="e">
        <v>#DIV/0!</v>
      </c>
      <c r="AX41" s="16" t="e">
        <v>#DIV/0!</v>
      </c>
      <c r="AY41" s="16" t="e">
        <v>#DIV/0!</v>
      </c>
      <c r="AZ41" s="16" t="e">
        <v>#DIV/0!</v>
      </c>
      <c r="BA41" s="16" t="e">
        <v>#DIV/0!</v>
      </c>
      <c r="BB41" s="16" t="e">
        <v>#DIV/0!</v>
      </c>
      <c r="BC41" s="16" t="e">
        <v>#DIV/0!</v>
      </c>
      <c r="BD41" s="16" t="e">
        <v>#DIV/0!</v>
      </c>
      <c r="BE41" s="16" t="e">
        <v>#DIV/0!</v>
      </c>
      <c r="BF41" s="16" t="e">
        <v>#DIV/0!</v>
      </c>
      <c r="BG41" s="16" t="e">
        <v>#DIV/0!</v>
      </c>
      <c r="BH41" s="16" t="e">
        <v>#DIV/0!</v>
      </c>
      <c r="BI41" s="16" t="e">
        <v>#DIV/0!</v>
      </c>
      <c r="BJ41" s="16" t="e">
        <v>#DIV/0!</v>
      </c>
    </row>
    <row r="42" spans="1:62" customFormat="1" x14ac:dyDescent="0.25">
      <c r="A42" s="15"/>
      <c r="B42" s="15"/>
      <c r="C42" s="15"/>
      <c r="D42" s="15"/>
      <c r="E42" s="15"/>
      <c r="F42" s="15" t="s">
        <v>63</v>
      </c>
      <c r="G42" s="16">
        <v>2.8248587570621471</v>
      </c>
      <c r="H42" s="16">
        <v>100</v>
      </c>
      <c r="I42" s="16" t="e">
        <v>#DIV/0!</v>
      </c>
      <c r="J42" s="16">
        <v>100</v>
      </c>
      <c r="K42" s="16" t="e">
        <v>#DIV/0!</v>
      </c>
      <c r="L42" s="16">
        <v>25</v>
      </c>
      <c r="M42" s="16" t="e">
        <v>#DIV/0!</v>
      </c>
      <c r="N42" s="16" t="e">
        <v>#DIV/0!</v>
      </c>
      <c r="O42" s="16" t="e">
        <v>#DIV/0!</v>
      </c>
      <c r="P42" s="16" t="e">
        <v>#DIV/0!</v>
      </c>
      <c r="Q42" s="16" t="e">
        <v>#DIV/0!</v>
      </c>
      <c r="R42" s="16" t="e">
        <v>#DIV/0!</v>
      </c>
      <c r="S42" s="16" t="e">
        <v>#DIV/0!</v>
      </c>
      <c r="T42" s="16" t="e">
        <v>#DIV/0!</v>
      </c>
      <c r="U42" s="16" t="e">
        <v>#DIV/0!</v>
      </c>
      <c r="V42" s="16" t="e">
        <v>#DIV/0!</v>
      </c>
      <c r="W42" s="16" t="e">
        <v>#DIV/0!</v>
      </c>
      <c r="X42" s="16" t="e">
        <v>#DIV/0!</v>
      </c>
      <c r="Y42" s="16" t="e">
        <v>#DIV/0!</v>
      </c>
      <c r="Z42" s="16" t="e">
        <v>#DIV/0!</v>
      </c>
      <c r="AA42" s="16" t="e">
        <v>#DIV/0!</v>
      </c>
      <c r="AB42" s="16" t="e">
        <v>#DIV/0!</v>
      </c>
      <c r="AC42" s="16">
        <v>1.7341040462427744</v>
      </c>
      <c r="AD42" s="16" t="e">
        <v>#DIV/0!</v>
      </c>
      <c r="AE42" s="16" t="e">
        <v>#DIV/0!</v>
      </c>
      <c r="AF42" s="16" t="e">
        <v>#DIV/0!</v>
      </c>
      <c r="AG42" s="16" t="e">
        <v>#DIV/0!</v>
      </c>
      <c r="AH42" s="16" t="e">
        <v>#DIV/0!</v>
      </c>
      <c r="AI42" s="16" t="e">
        <v>#DIV/0!</v>
      </c>
      <c r="AJ42" s="16" t="e">
        <v>#DIV/0!</v>
      </c>
      <c r="AK42" s="16">
        <v>0</v>
      </c>
      <c r="AL42" s="16" t="e">
        <v>#DIV/0!</v>
      </c>
      <c r="AM42" s="16" t="e">
        <v>#DIV/0!</v>
      </c>
      <c r="AN42" s="16" t="e">
        <v>#DIV/0!</v>
      </c>
      <c r="AO42" s="16" t="e">
        <v>#DIV/0!</v>
      </c>
      <c r="AP42" s="16" t="e">
        <v>#DIV/0!</v>
      </c>
      <c r="AQ42" s="16" t="e">
        <v>#DIV/0!</v>
      </c>
      <c r="AR42" s="16" t="e">
        <v>#DIV/0!</v>
      </c>
      <c r="AS42" s="16" t="e">
        <v>#DIV/0!</v>
      </c>
      <c r="AT42" s="16" t="e">
        <v>#DIV/0!</v>
      </c>
      <c r="AU42" s="16" t="e">
        <v>#DIV/0!</v>
      </c>
      <c r="AV42" s="16" t="e">
        <v>#DIV/0!</v>
      </c>
      <c r="AW42" s="16" t="e">
        <v>#DIV/0!</v>
      </c>
      <c r="AX42" s="16" t="e">
        <v>#DIV/0!</v>
      </c>
      <c r="AY42" s="16" t="e">
        <v>#DIV/0!</v>
      </c>
      <c r="AZ42" s="16" t="e">
        <v>#DIV/0!</v>
      </c>
      <c r="BA42" s="16" t="e">
        <v>#DIV/0!</v>
      </c>
      <c r="BB42" s="16" t="e">
        <v>#DIV/0!</v>
      </c>
      <c r="BC42" s="16" t="e">
        <v>#DIV/0!</v>
      </c>
      <c r="BD42" s="16" t="e">
        <v>#DIV/0!</v>
      </c>
      <c r="BE42" s="16" t="e">
        <v>#DIV/0!</v>
      </c>
      <c r="BF42" s="16" t="e">
        <v>#DIV/0!</v>
      </c>
      <c r="BG42" s="16" t="e">
        <v>#DIV/0!</v>
      </c>
      <c r="BH42" s="16" t="e">
        <v>#DIV/0!</v>
      </c>
      <c r="BI42" s="16" t="e">
        <v>#DIV/0!</v>
      </c>
      <c r="BJ42" s="16" t="e">
        <v>#DIV/0!</v>
      </c>
    </row>
    <row r="43" spans="1:62" customFormat="1" x14ac:dyDescent="0.25">
      <c r="A43" s="15"/>
      <c r="B43" s="15"/>
      <c r="C43" s="15"/>
      <c r="D43" s="15"/>
      <c r="E43" s="15"/>
      <c r="F43" s="15" t="s">
        <v>64</v>
      </c>
      <c r="G43" s="16">
        <v>4.2372881355932197</v>
      </c>
      <c r="H43" s="16">
        <v>0</v>
      </c>
      <c r="I43" s="16" t="e">
        <v>#DIV/0!</v>
      </c>
      <c r="J43" s="16">
        <v>0</v>
      </c>
      <c r="K43" s="16" t="e">
        <v>#DIV/0!</v>
      </c>
      <c r="L43" s="16">
        <v>50</v>
      </c>
      <c r="M43" s="16" t="e">
        <v>#DIV/0!</v>
      </c>
      <c r="N43" s="16" t="e">
        <v>#DIV/0!</v>
      </c>
      <c r="O43" s="16" t="e">
        <v>#DIV/0!</v>
      </c>
      <c r="P43" s="16" t="e">
        <v>#DIV/0!</v>
      </c>
      <c r="Q43" s="16" t="e">
        <v>#DIV/0!</v>
      </c>
      <c r="R43" s="16" t="e">
        <v>#DIV/0!</v>
      </c>
      <c r="S43" s="16" t="e">
        <v>#DIV/0!</v>
      </c>
      <c r="T43" s="16" t="e">
        <v>#DIV/0!</v>
      </c>
      <c r="U43" s="16" t="e">
        <v>#DIV/0!</v>
      </c>
      <c r="V43" s="16" t="e">
        <v>#DIV/0!</v>
      </c>
      <c r="W43" s="16" t="e">
        <v>#DIV/0!</v>
      </c>
      <c r="X43" s="16" t="e">
        <v>#DIV/0!</v>
      </c>
      <c r="Y43" s="16" t="e">
        <v>#DIV/0!</v>
      </c>
      <c r="Z43" s="16" t="e">
        <v>#DIV/0!</v>
      </c>
      <c r="AA43" s="16" t="e">
        <v>#DIV/0!</v>
      </c>
      <c r="AB43" s="16" t="e">
        <v>#DIV/0!</v>
      </c>
      <c r="AC43" s="16">
        <v>3.7572254335260116</v>
      </c>
      <c r="AD43" s="16" t="e">
        <v>#DIV/0!</v>
      </c>
      <c r="AE43" s="16" t="e">
        <v>#DIV/0!</v>
      </c>
      <c r="AF43" s="16" t="e">
        <v>#DIV/0!</v>
      </c>
      <c r="AG43" s="16" t="e">
        <v>#DIV/0!</v>
      </c>
      <c r="AH43" s="16" t="e">
        <v>#DIV/0!</v>
      </c>
      <c r="AI43" s="16" t="e">
        <v>#DIV/0!</v>
      </c>
      <c r="AJ43" s="16" t="e">
        <v>#DIV/0!</v>
      </c>
      <c r="AK43" s="16">
        <v>0</v>
      </c>
      <c r="AL43" s="16" t="e">
        <v>#DIV/0!</v>
      </c>
      <c r="AM43" s="16" t="e">
        <v>#DIV/0!</v>
      </c>
      <c r="AN43" s="16" t="e">
        <v>#DIV/0!</v>
      </c>
      <c r="AO43" s="16" t="e">
        <v>#DIV/0!</v>
      </c>
      <c r="AP43" s="16" t="e">
        <v>#DIV/0!</v>
      </c>
      <c r="AQ43" s="16" t="e">
        <v>#DIV/0!</v>
      </c>
      <c r="AR43" s="16" t="e">
        <v>#DIV/0!</v>
      </c>
      <c r="AS43" s="16" t="e">
        <v>#DIV/0!</v>
      </c>
      <c r="AT43" s="16" t="e">
        <v>#DIV/0!</v>
      </c>
      <c r="AU43" s="16" t="e">
        <v>#DIV/0!</v>
      </c>
      <c r="AV43" s="16" t="e">
        <v>#DIV/0!</v>
      </c>
      <c r="AW43" s="16" t="e">
        <v>#DIV/0!</v>
      </c>
      <c r="AX43" s="16" t="e">
        <v>#DIV/0!</v>
      </c>
      <c r="AY43" s="16" t="e">
        <v>#DIV/0!</v>
      </c>
      <c r="AZ43" s="16" t="e">
        <v>#DIV/0!</v>
      </c>
      <c r="BA43" s="16" t="e">
        <v>#DIV/0!</v>
      </c>
      <c r="BB43" s="16" t="e">
        <v>#DIV/0!</v>
      </c>
      <c r="BC43" s="16" t="e">
        <v>#DIV/0!</v>
      </c>
      <c r="BD43" s="16" t="e">
        <v>#DIV/0!</v>
      </c>
      <c r="BE43" s="16" t="e">
        <v>#DIV/0!</v>
      </c>
      <c r="BF43" s="16" t="e">
        <v>#DIV/0!</v>
      </c>
      <c r="BG43" s="16" t="e">
        <v>#DIV/0!</v>
      </c>
      <c r="BH43" s="16" t="e">
        <v>#DIV/0!</v>
      </c>
      <c r="BI43" s="16" t="e">
        <v>#DIV/0!</v>
      </c>
      <c r="BJ43" s="16" t="e">
        <v>#DIV/0!</v>
      </c>
    </row>
    <row r="44" spans="1:62" customFormat="1" x14ac:dyDescent="0.25">
      <c r="A44" s="15"/>
      <c r="B44" s="15"/>
      <c r="C44" s="15"/>
      <c r="D44" s="15"/>
      <c r="E44" s="15"/>
      <c r="F44" s="15" t="s">
        <v>65</v>
      </c>
      <c r="G44" s="16">
        <v>92.655367231638422</v>
      </c>
      <c r="H44" s="16">
        <v>0</v>
      </c>
      <c r="I44" s="16" t="e">
        <v>#DIV/0!</v>
      </c>
      <c r="J44" s="16">
        <v>0</v>
      </c>
      <c r="K44" s="16" t="e">
        <v>#DIV/0!</v>
      </c>
      <c r="L44" s="16">
        <v>25</v>
      </c>
      <c r="M44" s="16" t="e">
        <v>#DIV/0!</v>
      </c>
      <c r="N44" s="16" t="e">
        <v>#DIV/0!</v>
      </c>
      <c r="O44" s="16" t="e">
        <v>#DIV/0!</v>
      </c>
      <c r="P44" s="16" t="e">
        <v>#DIV/0!</v>
      </c>
      <c r="Q44" s="16" t="e">
        <v>#DIV/0!</v>
      </c>
      <c r="R44" s="16" t="e">
        <v>#DIV/0!</v>
      </c>
      <c r="S44" s="16" t="e">
        <v>#DIV/0!</v>
      </c>
      <c r="T44" s="16" t="e">
        <v>#DIV/0!</v>
      </c>
      <c r="U44" s="16" t="e">
        <v>#DIV/0!</v>
      </c>
      <c r="V44" s="16" t="e">
        <v>#DIV/0!</v>
      </c>
      <c r="W44" s="16" t="e">
        <v>#DIV/0!</v>
      </c>
      <c r="X44" s="16" t="e">
        <v>#DIV/0!</v>
      </c>
      <c r="Y44" s="16" t="e">
        <v>#DIV/0!</v>
      </c>
      <c r="Z44" s="16" t="e">
        <v>#DIV/0!</v>
      </c>
      <c r="AA44" s="16" t="e">
        <v>#DIV/0!</v>
      </c>
      <c r="AB44" s="16" t="e">
        <v>#DIV/0!</v>
      </c>
      <c r="AC44" s="16">
        <v>94.219653179190757</v>
      </c>
      <c r="AD44" s="16" t="e">
        <v>#DIV/0!</v>
      </c>
      <c r="AE44" s="16" t="e">
        <v>#DIV/0!</v>
      </c>
      <c r="AF44" s="16" t="e">
        <v>#DIV/0!</v>
      </c>
      <c r="AG44" s="16" t="e">
        <v>#DIV/0!</v>
      </c>
      <c r="AH44" s="16" t="e">
        <v>#DIV/0!</v>
      </c>
      <c r="AI44" s="16" t="e">
        <v>#DIV/0!</v>
      </c>
      <c r="AJ44" s="16" t="e">
        <v>#DIV/0!</v>
      </c>
      <c r="AK44" s="16">
        <v>100</v>
      </c>
      <c r="AL44" s="16" t="e">
        <v>#DIV/0!</v>
      </c>
      <c r="AM44" s="16" t="e">
        <v>#DIV/0!</v>
      </c>
      <c r="AN44" s="16" t="e">
        <v>#DIV/0!</v>
      </c>
      <c r="AO44" s="16" t="e">
        <v>#DIV/0!</v>
      </c>
      <c r="AP44" s="16" t="e">
        <v>#DIV/0!</v>
      </c>
      <c r="AQ44" s="16" t="e">
        <v>#DIV/0!</v>
      </c>
      <c r="AR44" s="16" t="e">
        <v>#DIV/0!</v>
      </c>
      <c r="AS44" s="16" t="e">
        <v>#DIV/0!</v>
      </c>
      <c r="AT44" s="16" t="e">
        <v>#DIV/0!</v>
      </c>
      <c r="AU44" s="16" t="e">
        <v>#DIV/0!</v>
      </c>
      <c r="AV44" s="16" t="e">
        <v>#DIV/0!</v>
      </c>
      <c r="AW44" s="16" t="e">
        <v>#DIV/0!</v>
      </c>
      <c r="AX44" s="16" t="e">
        <v>#DIV/0!</v>
      </c>
      <c r="AY44" s="16" t="e">
        <v>#DIV/0!</v>
      </c>
      <c r="AZ44" s="16" t="e">
        <v>#DIV/0!</v>
      </c>
      <c r="BA44" s="16" t="e">
        <v>#DIV/0!</v>
      </c>
      <c r="BB44" s="16" t="e">
        <v>#DIV/0!</v>
      </c>
      <c r="BC44" s="16" t="e">
        <v>#DIV/0!</v>
      </c>
      <c r="BD44" s="16" t="e">
        <v>#DIV/0!</v>
      </c>
      <c r="BE44" s="16" t="e">
        <v>#DIV/0!</v>
      </c>
      <c r="BF44" s="16" t="e">
        <v>#DIV/0!</v>
      </c>
      <c r="BG44" s="16" t="e">
        <v>#DIV/0!</v>
      </c>
      <c r="BH44" s="16" t="e">
        <v>#DIV/0!</v>
      </c>
      <c r="BI44" s="16" t="e">
        <v>#DIV/0!</v>
      </c>
      <c r="BJ44" s="16" t="e">
        <v>#DIV/0!</v>
      </c>
    </row>
    <row r="45" spans="1:62" customFormat="1" x14ac:dyDescent="0.25">
      <c r="A45" s="15"/>
      <c r="B45" s="15"/>
      <c r="C45" s="15"/>
      <c r="D45" s="15"/>
      <c r="E45" s="15"/>
      <c r="F45" s="15" t="s">
        <v>66</v>
      </c>
      <c r="G45" s="16">
        <v>0</v>
      </c>
      <c r="H45" s="16">
        <v>0</v>
      </c>
      <c r="I45" s="16" t="e">
        <v>#DIV/0!</v>
      </c>
      <c r="J45" s="16">
        <v>0</v>
      </c>
      <c r="K45" s="16" t="e">
        <v>#DIV/0!</v>
      </c>
      <c r="L45" s="16">
        <v>0</v>
      </c>
      <c r="M45" s="16" t="e">
        <v>#DIV/0!</v>
      </c>
      <c r="N45" s="16" t="e">
        <v>#DIV/0!</v>
      </c>
      <c r="O45" s="16" t="e">
        <v>#DIV/0!</v>
      </c>
      <c r="P45" s="16" t="e">
        <v>#DIV/0!</v>
      </c>
      <c r="Q45" s="16" t="e">
        <v>#DIV/0!</v>
      </c>
      <c r="R45" s="16" t="e">
        <v>#DIV/0!</v>
      </c>
      <c r="S45" s="16" t="e">
        <v>#DIV/0!</v>
      </c>
      <c r="T45" s="16" t="e">
        <v>#DIV/0!</v>
      </c>
      <c r="U45" s="16" t="e">
        <v>#DIV/0!</v>
      </c>
      <c r="V45" s="16" t="e">
        <v>#DIV/0!</v>
      </c>
      <c r="W45" s="16" t="e">
        <v>#DIV/0!</v>
      </c>
      <c r="X45" s="16" t="e">
        <v>#DIV/0!</v>
      </c>
      <c r="Y45" s="16" t="e">
        <v>#DIV/0!</v>
      </c>
      <c r="Z45" s="16" t="e">
        <v>#DIV/0!</v>
      </c>
      <c r="AA45" s="16" t="e">
        <v>#DIV/0!</v>
      </c>
      <c r="AB45" s="16" t="e">
        <v>#DIV/0!</v>
      </c>
      <c r="AC45" s="16">
        <v>0</v>
      </c>
      <c r="AD45" s="16" t="e">
        <v>#DIV/0!</v>
      </c>
      <c r="AE45" s="16" t="e">
        <v>#DIV/0!</v>
      </c>
      <c r="AF45" s="16" t="e">
        <v>#DIV/0!</v>
      </c>
      <c r="AG45" s="16" t="e">
        <v>#DIV/0!</v>
      </c>
      <c r="AH45" s="16" t="e">
        <v>#DIV/0!</v>
      </c>
      <c r="AI45" s="16" t="e">
        <v>#DIV/0!</v>
      </c>
      <c r="AJ45" s="16" t="e">
        <v>#DIV/0!</v>
      </c>
      <c r="AK45" s="16">
        <v>0</v>
      </c>
      <c r="AL45" s="16" t="e">
        <v>#DIV/0!</v>
      </c>
      <c r="AM45" s="16" t="e">
        <v>#DIV/0!</v>
      </c>
      <c r="AN45" s="16" t="e">
        <v>#DIV/0!</v>
      </c>
      <c r="AO45" s="16" t="e">
        <v>#DIV/0!</v>
      </c>
      <c r="AP45" s="16" t="e">
        <v>#DIV/0!</v>
      </c>
      <c r="AQ45" s="16" t="e">
        <v>#DIV/0!</v>
      </c>
      <c r="AR45" s="16" t="e">
        <v>#DIV/0!</v>
      </c>
      <c r="AS45" s="16" t="e">
        <v>#DIV/0!</v>
      </c>
      <c r="AT45" s="16" t="e">
        <v>#DIV/0!</v>
      </c>
      <c r="AU45" s="16" t="e">
        <v>#DIV/0!</v>
      </c>
      <c r="AV45" s="16" t="e">
        <v>#DIV/0!</v>
      </c>
      <c r="AW45" s="16" t="e">
        <v>#DIV/0!</v>
      </c>
      <c r="AX45" s="16" t="e">
        <v>#DIV/0!</v>
      </c>
      <c r="AY45" s="16" t="e">
        <v>#DIV/0!</v>
      </c>
      <c r="AZ45" s="16" t="e">
        <v>#DIV/0!</v>
      </c>
      <c r="BA45" s="16" t="e">
        <v>#DIV/0!</v>
      </c>
      <c r="BB45" s="16" t="e">
        <v>#DIV/0!</v>
      </c>
      <c r="BC45" s="16" t="e">
        <v>#DIV/0!</v>
      </c>
      <c r="BD45" s="16" t="e">
        <v>#DIV/0!</v>
      </c>
      <c r="BE45" s="16" t="e">
        <v>#DIV/0!</v>
      </c>
      <c r="BF45" s="16" t="e">
        <v>#DIV/0!</v>
      </c>
      <c r="BG45" s="16" t="e">
        <v>#DIV/0!</v>
      </c>
      <c r="BH45" s="16" t="e">
        <v>#DIV/0!</v>
      </c>
      <c r="BI45" s="16" t="e">
        <v>#DIV/0!</v>
      </c>
      <c r="BJ45" s="16" t="e">
        <v>#DIV/0!</v>
      </c>
    </row>
    <row r="46" spans="1:62" customFormat="1" x14ac:dyDescent="0.25">
      <c r="A46" s="15"/>
      <c r="B46" s="15"/>
      <c r="C46" s="15"/>
      <c r="D46" s="15"/>
      <c r="E46" s="15"/>
      <c r="F46" s="15" t="s">
        <v>67</v>
      </c>
      <c r="G46" s="16">
        <v>0</v>
      </c>
      <c r="H46" s="16">
        <v>0</v>
      </c>
      <c r="I46" s="16" t="e">
        <v>#DIV/0!</v>
      </c>
      <c r="J46" s="16">
        <v>0</v>
      </c>
      <c r="K46" s="16" t="e">
        <v>#DIV/0!</v>
      </c>
      <c r="L46" s="16">
        <v>0</v>
      </c>
      <c r="M46" s="16" t="e">
        <v>#DIV/0!</v>
      </c>
      <c r="N46" s="16" t="e">
        <v>#DIV/0!</v>
      </c>
      <c r="O46" s="16" t="e">
        <v>#DIV/0!</v>
      </c>
      <c r="P46" s="16" t="e">
        <v>#DIV/0!</v>
      </c>
      <c r="Q46" s="16" t="e">
        <v>#DIV/0!</v>
      </c>
      <c r="R46" s="16" t="e">
        <v>#DIV/0!</v>
      </c>
      <c r="S46" s="16" t="e">
        <v>#DIV/0!</v>
      </c>
      <c r="T46" s="16" t="e">
        <v>#DIV/0!</v>
      </c>
      <c r="U46" s="16" t="e">
        <v>#DIV/0!</v>
      </c>
      <c r="V46" s="16" t="e">
        <v>#DIV/0!</v>
      </c>
      <c r="W46" s="16" t="e">
        <v>#DIV/0!</v>
      </c>
      <c r="X46" s="16" t="e">
        <v>#DIV/0!</v>
      </c>
      <c r="Y46" s="16" t="e">
        <v>#DIV/0!</v>
      </c>
      <c r="Z46" s="16" t="e">
        <v>#DIV/0!</v>
      </c>
      <c r="AA46" s="16" t="e">
        <v>#DIV/0!</v>
      </c>
      <c r="AB46" s="16" t="e">
        <v>#DIV/0!</v>
      </c>
      <c r="AC46" s="16">
        <v>0</v>
      </c>
      <c r="AD46" s="16" t="e">
        <v>#DIV/0!</v>
      </c>
      <c r="AE46" s="16" t="e">
        <v>#DIV/0!</v>
      </c>
      <c r="AF46" s="16" t="e">
        <v>#DIV/0!</v>
      </c>
      <c r="AG46" s="16" t="e">
        <v>#DIV/0!</v>
      </c>
      <c r="AH46" s="16" t="e">
        <v>#DIV/0!</v>
      </c>
      <c r="AI46" s="16" t="e">
        <v>#DIV/0!</v>
      </c>
      <c r="AJ46" s="16" t="e">
        <v>#DIV/0!</v>
      </c>
      <c r="AK46" s="16">
        <v>0</v>
      </c>
      <c r="AL46" s="16" t="e">
        <v>#DIV/0!</v>
      </c>
      <c r="AM46" s="16" t="e">
        <v>#DIV/0!</v>
      </c>
      <c r="AN46" s="16" t="e">
        <v>#DIV/0!</v>
      </c>
      <c r="AO46" s="16" t="e">
        <v>#DIV/0!</v>
      </c>
      <c r="AP46" s="16" t="e">
        <v>#DIV/0!</v>
      </c>
      <c r="AQ46" s="16" t="e">
        <v>#DIV/0!</v>
      </c>
      <c r="AR46" s="16" t="e">
        <v>#DIV/0!</v>
      </c>
      <c r="AS46" s="16" t="e">
        <v>#DIV/0!</v>
      </c>
      <c r="AT46" s="16" t="e">
        <v>#DIV/0!</v>
      </c>
      <c r="AU46" s="16" t="e">
        <v>#DIV/0!</v>
      </c>
      <c r="AV46" s="16" t="e">
        <v>#DIV/0!</v>
      </c>
      <c r="AW46" s="16" t="e">
        <v>#DIV/0!</v>
      </c>
      <c r="AX46" s="16" t="e">
        <v>#DIV/0!</v>
      </c>
      <c r="AY46" s="16" t="e">
        <v>#DIV/0!</v>
      </c>
      <c r="AZ46" s="16" t="e">
        <v>#DIV/0!</v>
      </c>
      <c r="BA46" s="16" t="e">
        <v>#DIV/0!</v>
      </c>
      <c r="BB46" s="16" t="e">
        <v>#DIV/0!</v>
      </c>
      <c r="BC46" s="16" t="e">
        <v>#DIV/0!</v>
      </c>
      <c r="BD46" s="16" t="e">
        <v>#DIV/0!</v>
      </c>
      <c r="BE46" s="16" t="e">
        <v>#DIV/0!</v>
      </c>
      <c r="BF46" s="16" t="e">
        <v>#DIV/0!</v>
      </c>
      <c r="BG46" s="16" t="e">
        <v>#DIV/0!</v>
      </c>
      <c r="BH46" s="16" t="e">
        <v>#DIV/0!</v>
      </c>
      <c r="BI46" s="16" t="e">
        <v>#DIV/0!</v>
      </c>
      <c r="BJ46" s="16" t="e">
        <v>#DIV/0!</v>
      </c>
    </row>
    <row r="47" spans="1:62" customFormat="1" x14ac:dyDescent="0.25">
      <c r="A47" s="15"/>
      <c r="B47" s="15"/>
      <c r="C47" s="15"/>
      <c r="D47" s="15"/>
      <c r="E47" s="15"/>
      <c r="F47" s="15" t="s">
        <v>68</v>
      </c>
      <c r="G47" s="16">
        <v>0</v>
      </c>
      <c r="H47" s="16">
        <v>0</v>
      </c>
      <c r="I47" s="16" t="e">
        <v>#DIV/0!</v>
      </c>
      <c r="J47" s="16">
        <v>0</v>
      </c>
      <c r="K47" s="16" t="e">
        <v>#DIV/0!</v>
      </c>
      <c r="L47" s="16">
        <v>0</v>
      </c>
      <c r="M47" s="16" t="e">
        <v>#DIV/0!</v>
      </c>
      <c r="N47" s="16" t="e">
        <v>#DIV/0!</v>
      </c>
      <c r="O47" s="16" t="e">
        <v>#DIV/0!</v>
      </c>
      <c r="P47" s="16" t="e">
        <v>#DIV/0!</v>
      </c>
      <c r="Q47" s="16" t="e">
        <v>#DIV/0!</v>
      </c>
      <c r="R47" s="16" t="e">
        <v>#DIV/0!</v>
      </c>
      <c r="S47" s="16" t="e">
        <v>#DIV/0!</v>
      </c>
      <c r="T47" s="16" t="e">
        <v>#DIV/0!</v>
      </c>
      <c r="U47" s="16" t="e">
        <v>#DIV/0!</v>
      </c>
      <c r="V47" s="16" t="e">
        <v>#DIV/0!</v>
      </c>
      <c r="W47" s="16" t="e">
        <v>#DIV/0!</v>
      </c>
      <c r="X47" s="16" t="e">
        <v>#DIV/0!</v>
      </c>
      <c r="Y47" s="16" t="e">
        <v>#DIV/0!</v>
      </c>
      <c r="Z47" s="16" t="e">
        <v>#DIV/0!</v>
      </c>
      <c r="AA47" s="16" t="e">
        <v>#DIV/0!</v>
      </c>
      <c r="AB47" s="16" t="e">
        <v>#DIV/0!</v>
      </c>
      <c r="AC47" s="16">
        <v>0</v>
      </c>
      <c r="AD47" s="16" t="e">
        <v>#DIV/0!</v>
      </c>
      <c r="AE47" s="16" t="e">
        <v>#DIV/0!</v>
      </c>
      <c r="AF47" s="16" t="e">
        <v>#DIV/0!</v>
      </c>
      <c r="AG47" s="16" t="e">
        <v>#DIV/0!</v>
      </c>
      <c r="AH47" s="16" t="e">
        <v>#DIV/0!</v>
      </c>
      <c r="AI47" s="16" t="e">
        <v>#DIV/0!</v>
      </c>
      <c r="AJ47" s="16" t="e">
        <v>#DIV/0!</v>
      </c>
      <c r="AK47" s="16">
        <v>0</v>
      </c>
      <c r="AL47" s="16" t="e">
        <v>#DIV/0!</v>
      </c>
      <c r="AM47" s="16" t="e">
        <v>#DIV/0!</v>
      </c>
      <c r="AN47" s="16" t="e">
        <v>#DIV/0!</v>
      </c>
      <c r="AO47" s="16" t="e">
        <v>#DIV/0!</v>
      </c>
      <c r="AP47" s="16" t="e">
        <v>#DIV/0!</v>
      </c>
      <c r="AQ47" s="16" t="e">
        <v>#DIV/0!</v>
      </c>
      <c r="AR47" s="16" t="e">
        <v>#DIV/0!</v>
      </c>
      <c r="AS47" s="16" t="e">
        <v>#DIV/0!</v>
      </c>
      <c r="AT47" s="16" t="e">
        <v>#DIV/0!</v>
      </c>
      <c r="AU47" s="16" t="e">
        <v>#DIV/0!</v>
      </c>
      <c r="AV47" s="16" t="e">
        <v>#DIV/0!</v>
      </c>
      <c r="AW47" s="16" t="e">
        <v>#DIV/0!</v>
      </c>
      <c r="AX47" s="16" t="e">
        <v>#DIV/0!</v>
      </c>
      <c r="AY47" s="16" t="e">
        <v>#DIV/0!</v>
      </c>
      <c r="AZ47" s="16" t="e">
        <v>#DIV/0!</v>
      </c>
      <c r="BA47" s="16" t="e">
        <v>#DIV/0!</v>
      </c>
      <c r="BB47" s="16" t="e">
        <v>#DIV/0!</v>
      </c>
      <c r="BC47" s="16" t="e">
        <v>#DIV/0!</v>
      </c>
      <c r="BD47" s="16" t="e">
        <v>#DIV/0!</v>
      </c>
      <c r="BE47" s="16" t="e">
        <v>#DIV/0!</v>
      </c>
      <c r="BF47" s="16" t="e">
        <v>#DIV/0!</v>
      </c>
      <c r="BG47" s="16" t="e">
        <v>#DIV/0!</v>
      </c>
      <c r="BH47" s="16" t="e">
        <v>#DIV/0!</v>
      </c>
      <c r="BI47" s="16" t="e">
        <v>#DIV/0!</v>
      </c>
      <c r="BJ47" s="16" t="e">
        <v>#DIV/0!</v>
      </c>
    </row>
    <row r="48" spans="1:62" customFormat="1" x14ac:dyDescent="0.25">
      <c r="A48" s="15"/>
      <c r="B48" s="15"/>
      <c r="C48" s="15"/>
      <c r="D48" s="15"/>
      <c r="E48" s="15"/>
      <c r="F48" s="15" t="s">
        <v>69</v>
      </c>
      <c r="G48" s="16">
        <v>0</v>
      </c>
      <c r="H48" s="16">
        <v>0</v>
      </c>
      <c r="I48" s="16" t="e">
        <v>#DIV/0!</v>
      </c>
      <c r="J48" s="16">
        <v>0</v>
      </c>
      <c r="K48" s="16" t="e">
        <v>#DIV/0!</v>
      </c>
      <c r="L48" s="16">
        <v>0</v>
      </c>
      <c r="M48" s="16" t="e">
        <v>#DIV/0!</v>
      </c>
      <c r="N48" s="16" t="e">
        <v>#DIV/0!</v>
      </c>
      <c r="O48" s="16" t="e">
        <v>#DIV/0!</v>
      </c>
      <c r="P48" s="16" t="e">
        <v>#DIV/0!</v>
      </c>
      <c r="Q48" s="16" t="e">
        <v>#DIV/0!</v>
      </c>
      <c r="R48" s="16" t="e">
        <v>#DIV/0!</v>
      </c>
      <c r="S48" s="16" t="e">
        <v>#DIV/0!</v>
      </c>
      <c r="T48" s="16" t="e">
        <v>#DIV/0!</v>
      </c>
      <c r="U48" s="16" t="e">
        <v>#DIV/0!</v>
      </c>
      <c r="V48" s="16" t="e">
        <v>#DIV/0!</v>
      </c>
      <c r="W48" s="16" t="e">
        <v>#DIV/0!</v>
      </c>
      <c r="X48" s="16" t="e">
        <v>#DIV/0!</v>
      </c>
      <c r="Y48" s="16" t="e">
        <v>#DIV/0!</v>
      </c>
      <c r="Z48" s="16" t="e">
        <v>#DIV/0!</v>
      </c>
      <c r="AA48" s="16" t="e">
        <v>#DIV/0!</v>
      </c>
      <c r="AB48" s="16" t="e">
        <v>#DIV/0!</v>
      </c>
      <c r="AC48" s="16">
        <v>0</v>
      </c>
      <c r="AD48" s="16" t="e">
        <v>#DIV/0!</v>
      </c>
      <c r="AE48" s="16" t="e">
        <v>#DIV/0!</v>
      </c>
      <c r="AF48" s="16" t="e">
        <v>#DIV/0!</v>
      </c>
      <c r="AG48" s="16" t="e">
        <v>#DIV/0!</v>
      </c>
      <c r="AH48" s="16" t="e">
        <v>#DIV/0!</v>
      </c>
      <c r="AI48" s="16" t="e">
        <v>#DIV/0!</v>
      </c>
      <c r="AJ48" s="16" t="e">
        <v>#DIV/0!</v>
      </c>
      <c r="AK48" s="16">
        <v>0</v>
      </c>
      <c r="AL48" s="16" t="e">
        <v>#DIV/0!</v>
      </c>
      <c r="AM48" s="16" t="e">
        <v>#DIV/0!</v>
      </c>
      <c r="AN48" s="16" t="e">
        <v>#DIV/0!</v>
      </c>
      <c r="AO48" s="16" t="e">
        <v>#DIV/0!</v>
      </c>
      <c r="AP48" s="16" t="e">
        <v>#DIV/0!</v>
      </c>
      <c r="AQ48" s="16" t="e">
        <v>#DIV/0!</v>
      </c>
      <c r="AR48" s="16" t="e">
        <v>#DIV/0!</v>
      </c>
      <c r="AS48" s="16" t="e">
        <v>#DIV/0!</v>
      </c>
      <c r="AT48" s="16" t="e">
        <v>#DIV/0!</v>
      </c>
      <c r="AU48" s="16" t="e">
        <v>#DIV/0!</v>
      </c>
      <c r="AV48" s="16" t="e">
        <v>#DIV/0!</v>
      </c>
      <c r="AW48" s="16" t="e">
        <v>#DIV/0!</v>
      </c>
      <c r="AX48" s="16" t="e">
        <v>#DIV/0!</v>
      </c>
      <c r="AY48" s="16" t="e">
        <v>#DIV/0!</v>
      </c>
      <c r="AZ48" s="16" t="e">
        <v>#DIV/0!</v>
      </c>
      <c r="BA48" s="16" t="e">
        <v>#DIV/0!</v>
      </c>
      <c r="BB48" s="16" t="e">
        <v>#DIV/0!</v>
      </c>
      <c r="BC48" s="16" t="e">
        <v>#DIV/0!</v>
      </c>
      <c r="BD48" s="16" t="e">
        <v>#DIV/0!</v>
      </c>
      <c r="BE48" s="16" t="e">
        <v>#DIV/0!</v>
      </c>
      <c r="BF48" s="16" t="e">
        <v>#DIV/0!</v>
      </c>
      <c r="BG48" s="16" t="e">
        <v>#DIV/0!</v>
      </c>
      <c r="BH48" s="16" t="e">
        <v>#DIV/0!</v>
      </c>
      <c r="BI48" s="16" t="e">
        <v>#DIV/0!</v>
      </c>
      <c r="BJ48" s="16" t="e">
        <v>#DIV/0!</v>
      </c>
    </row>
    <row r="49" spans="1:62" customFormat="1" x14ac:dyDescent="0.25">
      <c r="A49" s="15"/>
      <c r="B49" s="15"/>
      <c r="C49" s="15"/>
      <c r="D49" s="15"/>
      <c r="E49" s="15"/>
      <c r="F49" s="15" t="s">
        <v>70</v>
      </c>
      <c r="G49" s="16">
        <v>0</v>
      </c>
      <c r="H49" s="16">
        <v>0</v>
      </c>
      <c r="I49" s="16" t="e">
        <v>#DIV/0!</v>
      </c>
      <c r="J49" s="16">
        <v>0</v>
      </c>
      <c r="K49" s="16" t="e">
        <v>#DIV/0!</v>
      </c>
      <c r="L49" s="16">
        <v>0</v>
      </c>
      <c r="M49" s="16" t="e">
        <v>#DIV/0!</v>
      </c>
      <c r="N49" s="16" t="e">
        <v>#DIV/0!</v>
      </c>
      <c r="O49" s="16" t="e">
        <v>#DIV/0!</v>
      </c>
      <c r="P49" s="16" t="e">
        <v>#DIV/0!</v>
      </c>
      <c r="Q49" s="16" t="e">
        <v>#DIV/0!</v>
      </c>
      <c r="R49" s="16" t="e">
        <v>#DIV/0!</v>
      </c>
      <c r="S49" s="16" t="e">
        <v>#DIV/0!</v>
      </c>
      <c r="T49" s="16" t="e">
        <v>#DIV/0!</v>
      </c>
      <c r="U49" s="16" t="e">
        <v>#DIV/0!</v>
      </c>
      <c r="V49" s="16" t="e">
        <v>#DIV/0!</v>
      </c>
      <c r="W49" s="16" t="e">
        <v>#DIV/0!</v>
      </c>
      <c r="X49" s="16" t="e">
        <v>#DIV/0!</v>
      </c>
      <c r="Y49" s="16" t="e">
        <v>#DIV/0!</v>
      </c>
      <c r="Z49" s="16" t="e">
        <v>#DIV/0!</v>
      </c>
      <c r="AA49" s="16" t="e">
        <v>#DIV/0!</v>
      </c>
      <c r="AB49" s="16" t="e">
        <v>#DIV/0!</v>
      </c>
      <c r="AC49" s="16">
        <v>0</v>
      </c>
      <c r="AD49" s="16" t="e">
        <v>#DIV/0!</v>
      </c>
      <c r="AE49" s="16" t="e">
        <v>#DIV/0!</v>
      </c>
      <c r="AF49" s="16" t="e">
        <v>#DIV/0!</v>
      </c>
      <c r="AG49" s="16" t="e">
        <v>#DIV/0!</v>
      </c>
      <c r="AH49" s="16" t="e">
        <v>#DIV/0!</v>
      </c>
      <c r="AI49" s="16" t="e">
        <v>#DIV/0!</v>
      </c>
      <c r="AJ49" s="16" t="e">
        <v>#DIV/0!</v>
      </c>
      <c r="AK49" s="16">
        <v>0</v>
      </c>
      <c r="AL49" s="16" t="e">
        <v>#DIV/0!</v>
      </c>
      <c r="AM49" s="16" t="e">
        <v>#DIV/0!</v>
      </c>
      <c r="AN49" s="16" t="e">
        <v>#DIV/0!</v>
      </c>
      <c r="AO49" s="16" t="e">
        <v>#DIV/0!</v>
      </c>
      <c r="AP49" s="16" t="e">
        <v>#DIV/0!</v>
      </c>
      <c r="AQ49" s="16" t="e">
        <v>#DIV/0!</v>
      </c>
      <c r="AR49" s="16" t="e">
        <v>#DIV/0!</v>
      </c>
      <c r="AS49" s="16" t="e">
        <v>#DIV/0!</v>
      </c>
      <c r="AT49" s="16" t="e">
        <v>#DIV/0!</v>
      </c>
      <c r="AU49" s="16" t="e">
        <v>#DIV/0!</v>
      </c>
      <c r="AV49" s="16" t="e">
        <v>#DIV/0!</v>
      </c>
      <c r="AW49" s="16" t="e">
        <v>#DIV/0!</v>
      </c>
      <c r="AX49" s="16" t="e">
        <v>#DIV/0!</v>
      </c>
      <c r="AY49" s="16" t="e">
        <v>#DIV/0!</v>
      </c>
      <c r="AZ49" s="16" t="e">
        <v>#DIV/0!</v>
      </c>
      <c r="BA49" s="16" t="e">
        <v>#DIV/0!</v>
      </c>
      <c r="BB49" s="16" t="e">
        <v>#DIV/0!</v>
      </c>
      <c r="BC49" s="16" t="e">
        <v>#DIV/0!</v>
      </c>
      <c r="BD49" s="16" t="e">
        <v>#DIV/0!</v>
      </c>
      <c r="BE49" s="16" t="e">
        <v>#DIV/0!</v>
      </c>
      <c r="BF49" s="16" t="e">
        <v>#DIV/0!</v>
      </c>
      <c r="BG49" s="16" t="e">
        <v>#DIV/0!</v>
      </c>
      <c r="BH49" s="16" t="e">
        <v>#DIV/0!</v>
      </c>
      <c r="BI49" s="16" t="e">
        <v>#DIV/0!</v>
      </c>
      <c r="BJ49" s="16" t="e">
        <v>#DIV/0!</v>
      </c>
    </row>
    <row r="50" spans="1:62" customFormat="1" x14ac:dyDescent="0.25">
      <c r="A50" s="15"/>
      <c r="B50" s="15"/>
      <c r="C50" s="15"/>
      <c r="D50" s="15"/>
      <c r="E50" s="15"/>
      <c r="F50" s="15" t="s">
        <v>71</v>
      </c>
      <c r="G50" s="16">
        <v>0</v>
      </c>
      <c r="H50" s="16">
        <v>0</v>
      </c>
      <c r="I50" s="16" t="e">
        <v>#DIV/0!</v>
      </c>
      <c r="J50" s="16">
        <v>0</v>
      </c>
      <c r="K50" s="16" t="e">
        <v>#DIV/0!</v>
      </c>
      <c r="L50" s="16">
        <v>0</v>
      </c>
      <c r="M50" s="16" t="e">
        <v>#DIV/0!</v>
      </c>
      <c r="N50" s="16" t="e">
        <v>#DIV/0!</v>
      </c>
      <c r="O50" s="16" t="e">
        <v>#DIV/0!</v>
      </c>
      <c r="P50" s="16" t="e">
        <v>#DIV/0!</v>
      </c>
      <c r="Q50" s="16" t="e">
        <v>#DIV/0!</v>
      </c>
      <c r="R50" s="16" t="e">
        <v>#DIV/0!</v>
      </c>
      <c r="S50" s="16" t="e">
        <v>#DIV/0!</v>
      </c>
      <c r="T50" s="16" t="e">
        <v>#DIV/0!</v>
      </c>
      <c r="U50" s="16" t="e">
        <v>#DIV/0!</v>
      </c>
      <c r="V50" s="16" t="e">
        <v>#DIV/0!</v>
      </c>
      <c r="W50" s="16" t="e">
        <v>#DIV/0!</v>
      </c>
      <c r="X50" s="16" t="e">
        <v>#DIV/0!</v>
      </c>
      <c r="Y50" s="16" t="e">
        <v>#DIV/0!</v>
      </c>
      <c r="Z50" s="16" t="e">
        <v>#DIV/0!</v>
      </c>
      <c r="AA50" s="16" t="e">
        <v>#DIV/0!</v>
      </c>
      <c r="AB50" s="16" t="e">
        <v>#DIV/0!</v>
      </c>
      <c r="AC50" s="16">
        <v>0</v>
      </c>
      <c r="AD50" s="16" t="e">
        <v>#DIV/0!</v>
      </c>
      <c r="AE50" s="16" t="e">
        <v>#DIV/0!</v>
      </c>
      <c r="AF50" s="16" t="e">
        <v>#DIV/0!</v>
      </c>
      <c r="AG50" s="16" t="e">
        <v>#DIV/0!</v>
      </c>
      <c r="AH50" s="16" t="e">
        <v>#DIV/0!</v>
      </c>
      <c r="AI50" s="16" t="e">
        <v>#DIV/0!</v>
      </c>
      <c r="AJ50" s="16" t="e">
        <v>#DIV/0!</v>
      </c>
      <c r="AK50" s="16">
        <v>0</v>
      </c>
      <c r="AL50" s="16" t="e">
        <v>#DIV/0!</v>
      </c>
      <c r="AM50" s="16" t="e">
        <v>#DIV/0!</v>
      </c>
      <c r="AN50" s="16" t="e">
        <v>#DIV/0!</v>
      </c>
      <c r="AO50" s="16" t="e">
        <v>#DIV/0!</v>
      </c>
      <c r="AP50" s="16" t="e">
        <v>#DIV/0!</v>
      </c>
      <c r="AQ50" s="16" t="e">
        <v>#DIV/0!</v>
      </c>
      <c r="AR50" s="16" t="e">
        <v>#DIV/0!</v>
      </c>
      <c r="AS50" s="16" t="e">
        <v>#DIV/0!</v>
      </c>
      <c r="AT50" s="16" t="e">
        <v>#DIV/0!</v>
      </c>
      <c r="AU50" s="16" t="e">
        <v>#DIV/0!</v>
      </c>
      <c r="AV50" s="16" t="e">
        <v>#DIV/0!</v>
      </c>
      <c r="AW50" s="16" t="e">
        <v>#DIV/0!</v>
      </c>
      <c r="AX50" s="16" t="e">
        <v>#DIV/0!</v>
      </c>
      <c r="AY50" s="16" t="e">
        <v>#DIV/0!</v>
      </c>
      <c r="AZ50" s="16" t="e">
        <v>#DIV/0!</v>
      </c>
      <c r="BA50" s="16" t="e">
        <v>#DIV/0!</v>
      </c>
      <c r="BB50" s="16" t="e">
        <v>#DIV/0!</v>
      </c>
      <c r="BC50" s="16" t="e">
        <v>#DIV/0!</v>
      </c>
      <c r="BD50" s="16" t="e">
        <v>#DIV/0!</v>
      </c>
      <c r="BE50" s="16" t="e">
        <v>#DIV/0!</v>
      </c>
      <c r="BF50" s="16" t="e">
        <v>#DIV/0!</v>
      </c>
      <c r="BG50" s="16" t="e">
        <v>#DIV/0!</v>
      </c>
      <c r="BH50" s="16" t="e">
        <v>#DIV/0!</v>
      </c>
      <c r="BI50" s="16" t="e">
        <v>#DIV/0!</v>
      </c>
      <c r="BJ50" s="16" t="e">
        <v>#DIV/0!</v>
      </c>
    </row>
    <row r="51" spans="1:62" customFormat="1" x14ac:dyDescent="0.25">
      <c r="A51" s="15"/>
      <c r="B51" s="15"/>
      <c r="C51" s="15"/>
      <c r="D51" s="15" t="s">
        <v>136</v>
      </c>
      <c r="E51" s="15" t="s">
        <v>140</v>
      </c>
      <c r="F51" s="15" t="s">
        <v>118</v>
      </c>
      <c r="G51" s="15">
        <v>100</v>
      </c>
      <c r="H51" s="15">
        <v>100</v>
      </c>
      <c r="I51" s="15">
        <v>100</v>
      </c>
      <c r="J51" s="15">
        <v>100</v>
      </c>
      <c r="K51" s="15">
        <v>100</v>
      </c>
      <c r="L51" s="15">
        <v>100</v>
      </c>
      <c r="M51" s="15">
        <v>100</v>
      </c>
      <c r="N51" s="15">
        <v>100</v>
      </c>
      <c r="O51" s="15">
        <v>100</v>
      </c>
      <c r="P51" s="15">
        <v>100</v>
      </c>
      <c r="Q51" s="15">
        <v>100</v>
      </c>
      <c r="R51" s="15">
        <v>100</v>
      </c>
      <c r="S51" s="15">
        <v>100</v>
      </c>
      <c r="T51" s="15">
        <v>100</v>
      </c>
      <c r="U51" s="15">
        <v>100</v>
      </c>
      <c r="V51" s="15">
        <v>100</v>
      </c>
      <c r="W51" s="15">
        <v>100</v>
      </c>
      <c r="X51" s="15">
        <v>100</v>
      </c>
      <c r="Y51" s="15">
        <v>100</v>
      </c>
      <c r="Z51" s="15">
        <v>100</v>
      </c>
      <c r="AA51" s="15">
        <v>100</v>
      </c>
      <c r="AB51" s="15">
        <v>100</v>
      </c>
      <c r="AC51" s="15">
        <v>100</v>
      </c>
      <c r="AD51" s="15">
        <v>100</v>
      </c>
      <c r="AE51" s="15">
        <v>100</v>
      </c>
      <c r="AF51" s="15">
        <v>100</v>
      </c>
      <c r="AG51" s="15">
        <v>100</v>
      </c>
      <c r="AH51" s="15">
        <v>100</v>
      </c>
      <c r="AI51" s="15">
        <v>100</v>
      </c>
      <c r="AJ51" s="15">
        <v>100</v>
      </c>
      <c r="AK51" s="15">
        <v>100</v>
      </c>
      <c r="AL51" s="15">
        <v>100</v>
      </c>
      <c r="AM51" s="15">
        <v>100</v>
      </c>
      <c r="AN51" s="15">
        <v>100</v>
      </c>
      <c r="AO51" s="15">
        <v>100</v>
      </c>
      <c r="AP51" s="15">
        <v>100</v>
      </c>
      <c r="AQ51" s="15">
        <v>100</v>
      </c>
      <c r="AR51" s="15">
        <v>100</v>
      </c>
      <c r="AS51" s="15">
        <v>100</v>
      </c>
      <c r="AT51" s="15">
        <v>100</v>
      </c>
      <c r="AU51" s="15">
        <v>100</v>
      </c>
      <c r="AV51" s="15">
        <v>100</v>
      </c>
      <c r="AW51" s="15">
        <v>100</v>
      </c>
      <c r="AX51" s="15">
        <v>100</v>
      </c>
      <c r="AY51" s="15">
        <v>100</v>
      </c>
      <c r="AZ51" s="15">
        <v>100</v>
      </c>
      <c r="BA51" s="15">
        <v>100</v>
      </c>
      <c r="BB51" s="15">
        <v>100</v>
      </c>
      <c r="BC51" s="15">
        <v>100</v>
      </c>
      <c r="BD51" s="15">
        <v>100</v>
      </c>
      <c r="BE51" s="15">
        <v>100</v>
      </c>
      <c r="BF51" s="15">
        <v>100</v>
      </c>
      <c r="BG51" s="15">
        <v>100</v>
      </c>
      <c r="BH51" s="15">
        <v>100</v>
      </c>
      <c r="BI51" s="15">
        <v>100</v>
      </c>
      <c r="BJ51" s="15">
        <v>100</v>
      </c>
    </row>
    <row r="52" spans="1:62" customFormat="1" x14ac:dyDescent="0.25">
      <c r="A52" s="15"/>
      <c r="B52" s="15"/>
      <c r="C52" s="15"/>
      <c r="D52" s="15"/>
      <c r="E52" s="15"/>
      <c r="F52" s="15" t="s">
        <v>62</v>
      </c>
      <c r="G52" s="16">
        <v>13.617606602475929</v>
      </c>
      <c r="H52" s="16">
        <v>0</v>
      </c>
      <c r="I52" s="16">
        <v>0</v>
      </c>
      <c r="J52" s="16">
        <v>20</v>
      </c>
      <c r="K52" s="16">
        <v>0</v>
      </c>
      <c r="L52" s="16">
        <v>50</v>
      </c>
      <c r="M52" s="16" t="e">
        <v>#DIV/0!</v>
      </c>
      <c r="N52" s="16" t="e">
        <v>#DIV/0!</v>
      </c>
      <c r="O52" s="16" t="e">
        <v>#DIV/0!</v>
      </c>
      <c r="P52" s="16" t="e">
        <v>#DIV/0!</v>
      </c>
      <c r="Q52" s="16" t="e">
        <v>#DIV/0!</v>
      </c>
      <c r="R52" s="16" t="e">
        <v>#DIV/0!</v>
      </c>
      <c r="S52" s="16" t="e">
        <v>#DIV/0!</v>
      </c>
      <c r="T52" s="16" t="e">
        <v>#DIV/0!</v>
      </c>
      <c r="U52" s="16" t="e">
        <v>#DIV/0!</v>
      </c>
      <c r="V52" s="16" t="e">
        <v>#DIV/0!</v>
      </c>
      <c r="W52" s="16">
        <v>0</v>
      </c>
      <c r="X52" s="16" t="e">
        <v>#DIV/0!</v>
      </c>
      <c r="Y52" s="16" t="e">
        <v>#DIV/0!</v>
      </c>
      <c r="Z52" s="16" t="e">
        <v>#DIV/0!</v>
      </c>
      <c r="AA52" s="16" t="e">
        <v>#DIV/0!</v>
      </c>
      <c r="AB52" s="16" t="e">
        <v>#DIV/0!</v>
      </c>
      <c r="AC52" s="16">
        <v>13.623595505617978</v>
      </c>
      <c r="AD52" s="16" t="e">
        <v>#DIV/0!</v>
      </c>
      <c r="AE52" s="16" t="e">
        <v>#DIV/0!</v>
      </c>
      <c r="AF52" s="16" t="e">
        <v>#DIV/0!</v>
      </c>
      <c r="AG52" s="16" t="e">
        <v>#DIV/0!</v>
      </c>
      <c r="AH52" s="16" t="e">
        <v>#DIV/0!</v>
      </c>
      <c r="AI52" s="16" t="e">
        <v>#DIV/0!</v>
      </c>
      <c r="AJ52" s="16" t="e">
        <v>#DIV/0!</v>
      </c>
      <c r="AK52" s="16" t="e">
        <v>#DIV/0!</v>
      </c>
      <c r="AL52" s="16" t="e">
        <v>#DIV/0!</v>
      </c>
      <c r="AM52" s="16" t="e">
        <v>#DIV/0!</v>
      </c>
      <c r="AN52" s="16" t="e">
        <v>#DIV/0!</v>
      </c>
      <c r="AO52" s="16" t="e">
        <v>#DIV/0!</v>
      </c>
      <c r="AP52" s="16" t="e">
        <v>#DIV/0!</v>
      </c>
      <c r="AQ52" s="16" t="e">
        <v>#DIV/0!</v>
      </c>
      <c r="AR52" s="16" t="e">
        <v>#DIV/0!</v>
      </c>
      <c r="AS52" s="16" t="e">
        <v>#DIV/0!</v>
      </c>
      <c r="AT52" s="16" t="e">
        <v>#DIV/0!</v>
      </c>
      <c r="AU52" s="16" t="e">
        <v>#DIV/0!</v>
      </c>
      <c r="AV52" s="16" t="e">
        <v>#DIV/0!</v>
      </c>
      <c r="AW52" s="16" t="e">
        <v>#DIV/0!</v>
      </c>
      <c r="AX52" s="16" t="e">
        <v>#DIV/0!</v>
      </c>
      <c r="AY52" s="16" t="e">
        <v>#DIV/0!</v>
      </c>
      <c r="AZ52" s="16" t="e">
        <v>#DIV/0!</v>
      </c>
      <c r="BA52" s="16" t="e">
        <v>#DIV/0!</v>
      </c>
      <c r="BB52" s="16" t="e">
        <v>#DIV/0!</v>
      </c>
      <c r="BC52" s="16" t="e">
        <v>#DIV/0!</v>
      </c>
      <c r="BD52" s="16" t="e">
        <v>#DIV/0!</v>
      </c>
      <c r="BE52" s="16" t="e">
        <v>#DIV/0!</v>
      </c>
      <c r="BF52" s="16" t="e">
        <v>#DIV/0!</v>
      </c>
      <c r="BG52" s="16" t="e">
        <v>#DIV/0!</v>
      </c>
      <c r="BH52" s="16" t="e">
        <v>#DIV/0!</v>
      </c>
      <c r="BI52" s="16" t="e">
        <v>#DIV/0!</v>
      </c>
      <c r="BJ52" s="16" t="e">
        <v>#DIV/0!</v>
      </c>
    </row>
    <row r="53" spans="1:62" customFormat="1" x14ac:dyDescent="0.25">
      <c r="A53" s="15"/>
      <c r="B53" s="15"/>
      <c r="C53" s="15"/>
      <c r="D53" s="15"/>
      <c r="E53" s="15"/>
      <c r="F53" s="15" t="s">
        <v>63</v>
      </c>
      <c r="G53" s="16">
        <v>48.143053645116915</v>
      </c>
      <c r="H53" s="16">
        <v>33.333333333333329</v>
      </c>
      <c r="I53" s="16">
        <v>50</v>
      </c>
      <c r="J53" s="16">
        <v>40</v>
      </c>
      <c r="K53" s="16">
        <v>0</v>
      </c>
      <c r="L53" s="16">
        <v>0</v>
      </c>
      <c r="M53" s="16" t="e">
        <v>#DIV/0!</v>
      </c>
      <c r="N53" s="16" t="e">
        <v>#DIV/0!</v>
      </c>
      <c r="O53" s="16" t="e">
        <v>#DIV/0!</v>
      </c>
      <c r="P53" s="16" t="e">
        <v>#DIV/0!</v>
      </c>
      <c r="Q53" s="16" t="e">
        <v>#DIV/0!</v>
      </c>
      <c r="R53" s="16" t="e">
        <v>#DIV/0!</v>
      </c>
      <c r="S53" s="16" t="e">
        <v>#DIV/0!</v>
      </c>
      <c r="T53" s="16" t="e">
        <v>#DIV/0!</v>
      </c>
      <c r="U53" s="16" t="e">
        <v>#DIV/0!</v>
      </c>
      <c r="V53" s="16" t="e">
        <v>#DIV/0!</v>
      </c>
      <c r="W53" s="16">
        <v>0</v>
      </c>
      <c r="X53" s="16" t="e">
        <v>#DIV/0!</v>
      </c>
      <c r="Y53" s="16" t="e">
        <v>#DIV/0!</v>
      </c>
      <c r="Z53" s="16" t="e">
        <v>#DIV/0!</v>
      </c>
      <c r="AA53" s="16" t="e">
        <v>#DIV/0!</v>
      </c>
      <c r="AB53" s="16" t="e">
        <v>#DIV/0!</v>
      </c>
      <c r="AC53" s="16">
        <v>48.59550561797753</v>
      </c>
      <c r="AD53" s="16" t="e">
        <v>#DIV/0!</v>
      </c>
      <c r="AE53" s="16" t="e">
        <v>#DIV/0!</v>
      </c>
      <c r="AF53" s="16" t="e">
        <v>#DIV/0!</v>
      </c>
      <c r="AG53" s="16" t="e">
        <v>#DIV/0!</v>
      </c>
      <c r="AH53" s="16" t="e">
        <v>#DIV/0!</v>
      </c>
      <c r="AI53" s="16" t="e">
        <v>#DIV/0!</v>
      </c>
      <c r="AJ53" s="16" t="e">
        <v>#DIV/0!</v>
      </c>
      <c r="AK53" s="16" t="e">
        <v>#DIV/0!</v>
      </c>
      <c r="AL53" s="16" t="e">
        <v>#DIV/0!</v>
      </c>
      <c r="AM53" s="16" t="e">
        <v>#DIV/0!</v>
      </c>
      <c r="AN53" s="16" t="e">
        <v>#DIV/0!</v>
      </c>
      <c r="AO53" s="16" t="e">
        <v>#DIV/0!</v>
      </c>
      <c r="AP53" s="16" t="e">
        <v>#DIV/0!</v>
      </c>
      <c r="AQ53" s="16" t="e">
        <v>#DIV/0!</v>
      </c>
      <c r="AR53" s="16" t="e">
        <v>#DIV/0!</v>
      </c>
      <c r="AS53" s="16" t="e">
        <v>#DIV/0!</v>
      </c>
      <c r="AT53" s="16" t="e">
        <v>#DIV/0!</v>
      </c>
      <c r="AU53" s="16" t="e">
        <v>#DIV/0!</v>
      </c>
      <c r="AV53" s="16" t="e">
        <v>#DIV/0!</v>
      </c>
      <c r="AW53" s="16" t="e">
        <v>#DIV/0!</v>
      </c>
      <c r="AX53" s="16" t="e">
        <v>#DIV/0!</v>
      </c>
      <c r="AY53" s="16" t="e">
        <v>#DIV/0!</v>
      </c>
      <c r="AZ53" s="16" t="e">
        <v>#DIV/0!</v>
      </c>
      <c r="BA53" s="16" t="e">
        <v>#DIV/0!</v>
      </c>
      <c r="BB53" s="16" t="e">
        <v>#DIV/0!</v>
      </c>
      <c r="BC53" s="16" t="e">
        <v>#DIV/0!</v>
      </c>
      <c r="BD53" s="16" t="e">
        <v>#DIV/0!</v>
      </c>
      <c r="BE53" s="16" t="e">
        <v>#DIV/0!</v>
      </c>
      <c r="BF53" s="16" t="e">
        <v>#DIV/0!</v>
      </c>
      <c r="BG53" s="16" t="e">
        <v>#DIV/0!</v>
      </c>
      <c r="BH53" s="16" t="e">
        <v>#DIV/0!</v>
      </c>
      <c r="BI53" s="16" t="e">
        <v>#DIV/0!</v>
      </c>
      <c r="BJ53" s="16" t="e">
        <v>#DIV/0!</v>
      </c>
    </row>
    <row r="54" spans="1:62" customFormat="1" x14ac:dyDescent="0.25">
      <c r="A54" s="15"/>
      <c r="B54" s="15"/>
      <c r="C54" s="15"/>
      <c r="D54" s="15"/>
      <c r="E54" s="15"/>
      <c r="F54" s="15" t="s">
        <v>64</v>
      </c>
      <c r="G54" s="16">
        <v>32.324621733149932</v>
      </c>
      <c r="H54" s="16">
        <v>66.666666666666657</v>
      </c>
      <c r="I54" s="16">
        <v>50</v>
      </c>
      <c r="J54" s="16">
        <v>40</v>
      </c>
      <c r="K54" s="16">
        <v>100</v>
      </c>
      <c r="L54" s="16">
        <v>50</v>
      </c>
      <c r="M54" s="16" t="e">
        <v>#DIV/0!</v>
      </c>
      <c r="N54" s="16" t="e">
        <v>#DIV/0!</v>
      </c>
      <c r="O54" s="16" t="e">
        <v>#DIV/0!</v>
      </c>
      <c r="P54" s="16" t="e">
        <v>#DIV/0!</v>
      </c>
      <c r="Q54" s="16" t="e">
        <v>#DIV/0!</v>
      </c>
      <c r="R54" s="16" t="e">
        <v>#DIV/0!</v>
      </c>
      <c r="S54" s="16" t="e">
        <v>#DIV/0!</v>
      </c>
      <c r="T54" s="16" t="e">
        <v>#DIV/0!</v>
      </c>
      <c r="U54" s="16" t="e">
        <v>#DIV/0!</v>
      </c>
      <c r="V54" s="16" t="e">
        <v>#DIV/0!</v>
      </c>
      <c r="W54" s="16">
        <v>100</v>
      </c>
      <c r="X54" s="16" t="e">
        <v>#DIV/0!</v>
      </c>
      <c r="Y54" s="16" t="e">
        <v>#DIV/0!</v>
      </c>
      <c r="Z54" s="16" t="e">
        <v>#DIV/0!</v>
      </c>
      <c r="AA54" s="16" t="e">
        <v>#DIV/0!</v>
      </c>
      <c r="AB54" s="16" t="e">
        <v>#DIV/0!</v>
      </c>
      <c r="AC54" s="16">
        <v>31.741573033707866</v>
      </c>
      <c r="AD54" s="16" t="e">
        <v>#DIV/0!</v>
      </c>
      <c r="AE54" s="16" t="e">
        <v>#DIV/0!</v>
      </c>
      <c r="AF54" s="16" t="e">
        <v>#DIV/0!</v>
      </c>
      <c r="AG54" s="16" t="e">
        <v>#DIV/0!</v>
      </c>
      <c r="AH54" s="16" t="e">
        <v>#DIV/0!</v>
      </c>
      <c r="AI54" s="16" t="e">
        <v>#DIV/0!</v>
      </c>
      <c r="AJ54" s="16" t="e">
        <v>#DIV/0!</v>
      </c>
      <c r="AK54" s="16" t="e">
        <v>#DIV/0!</v>
      </c>
      <c r="AL54" s="16" t="e">
        <v>#DIV/0!</v>
      </c>
      <c r="AM54" s="16" t="e">
        <v>#DIV/0!</v>
      </c>
      <c r="AN54" s="16" t="e">
        <v>#DIV/0!</v>
      </c>
      <c r="AO54" s="16" t="e">
        <v>#DIV/0!</v>
      </c>
      <c r="AP54" s="16" t="e">
        <v>#DIV/0!</v>
      </c>
      <c r="AQ54" s="16" t="e">
        <v>#DIV/0!</v>
      </c>
      <c r="AR54" s="16" t="e">
        <v>#DIV/0!</v>
      </c>
      <c r="AS54" s="16" t="e">
        <v>#DIV/0!</v>
      </c>
      <c r="AT54" s="16" t="e">
        <v>#DIV/0!</v>
      </c>
      <c r="AU54" s="16" t="e">
        <v>#DIV/0!</v>
      </c>
      <c r="AV54" s="16" t="e">
        <v>#DIV/0!</v>
      </c>
      <c r="AW54" s="16" t="e">
        <v>#DIV/0!</v>
      </c>
      <c r="AX54" s="16" t="e">
        <v>#DIV/0!</v>
      </c>
      <c r="AY54" s="16" t="e">
        <v>#DIV/0!</v>
      </c>
      <c r="AZ54" s="16" t="e">
        <v>#DIV/0!</v>
      </c>
      <c r="BA54" s="16" t="e">
        <v>#DIV/0!</v>
      </c>
      <c r="BB54" s="16" t="e">
        <v>#DIV/0!</v>
      </c>
      <c r="BC54" s="16" t="e">
        <v>#DIV/0!</v>
      </c>
      <c r="BD54" s="16" t="e">
        <v>#DIV/0!</v>
      </c>
      <c r="BE54" s="16" t="e">
        <v>#DIV/0!</v>
      </c>
      <c r="BF54" s="16" t="e">
        <v>#DIV/0!</v>
      </c>
      <c r="BG54" s="16" t="e">
        <v>#DIV/0!</v>
      </c>
      <c r="BH54" s="16" t="e">
        <v>#DIV/0!</v>
      </c>
      <c r="BI54" s="16" t="e">
        <v>#DIV/0!</v>
      </c>
      <c r="BJ54" s="16" t="e">
        <v>#DIV/0!</v>
      </c>
    </row>
    <row r="55" spans="1:62" customFormat="1" x14ac:dyDescent="0.25">
      <c r="A55" s="15"/>
      <c r="B55" s="15"/>
      <c r="C55" s="15"/>
      <c r="D55" s="15"/>
      <c r="E55" s="15"/>
      <c r="F55" s="15" t="s">
        <v>65</v>
      </c>
      <c r="G55" s="16">
        <v>2.613480055020633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 t="e">
        <v>#DIV/0!</v>
      </c>
      <c r="N55" s="16" t="e">
        <v>#DIV/0!</v>
      </c>
      <c r="O55" s="16" t="e">
        <v>#DIV/0!</v>
      </c>
      <c r="P55" s="16" t="e">
        <v>#DIV/0!</v>
      </c>
      <c r="Q55" s="16" t="e">
        <v>#DIV/0!</v>
      </c>
      <c r="R55" s="16" t="e">
        <v>#DIV/0!</v>
      </c>
      <c r="S55" s="16" t="e">
        <v>#DIV/0!</v>
      </c>
      <c r="T55" s="16" t="e">
        <v>#DIV/0!</v>
      </c>
      <c r="U55" s="16" t="e">
        <v>#DIV/0!</v>
      </c>
      <c r="V55" s="16" t="e">
        <v>#DIV/0!</v>
      </c>
      <c r="W55" s="16">
        <v>0</v>
      </c>
      <c r="X55" s="16" t="e">
        <v>#DIV/0!</v>
      </c>
      <c r="Y55" s="16" t="e">
        <v>#DIV/0!</v>
      </c>
      <c r="Z55" s="16" t="e">
        <v>#DIV/0!</v>
      </c>
      <c r="AA55" s="16" t="e">
        <v>#DIV/0!</v>
      </c>
      <c r="AB55" s="16" t="e">
        <v>#DIV/0!</v>
      </c>
      <c r="AC55" s="16">
        <v>2.6685393258426964</v>
      </c>
      <c r="AD55" s="16" t="e">
        <v>#DIV/0!</v>
      </c>
      <c r="AE55" s="16" t="e">
        <v>#DIV/0!</v>
      </c>
      <c r="AF55" s="16" t="e">
        <v>#DIV/0!</v>
      </c>
      <c r="AG55" s="16" t="e">
        <v>#DIV/0!</v>
      </c>
      <c r="AH55" s="16" t="e">
        <v>#DIV/0!</v>
      </c>
      <c r="AI55" s="16" t="e">
        <v>#DIV/0!</v>
      </c>
      <c r="AJ55" s="16" t="e">
        <v>#DIV/0!</v>
      </c>
      <c r="AK55" s="16" t="e">
        <v>#DIV/0!</v>
      </c>
      <c r="AL55" s="16" t="e">
        <v>#DIV/0!</v>
      </c>
      <c r="AM55" s="16" t="e">
        <v>#DIV/0!</v>
      </c>
      <c r="AN55" s="16" t="e">
        <v>#DIV/0!</v>
      </c>
      <c r="AO55" s="16" t="e">
        <v>#DIV/0!</v>
      </c>
      <c r="AP55" s="16" t="e">
        <v>#DIV/0!</v>
      </c>
      <c r="AQ55" s="16" t="e">
        <v>#DIV/0!</v>
      </c>
      <c r="AR55" s="16" t="e">
        <v>#DIV/0!</v>
      </c>
      <c r="AS55" s="16" t="e">
        <v>#DIV/0!</v>
      </c>
      <c r="AT55" s="16" t="e">
        <v>#DIV/0!</v>
      </c>
      <c r="AU55" s="16" t="e">
        <v>#DIV/0!</v>
      </c>
      <c r="AV55" s="16" t="e">
        <v>#DIV/0!</v>
      </c>
      <c r="AW55" s="16" t="e">
        <v>#DIV/0!</v>
      </c>
      <c r="AX55" s="16" t="e">
        <v>#DIV/0!</v>
      </c>
      <c r="AY55" s="16" t="e">
        <v>#DIV/0!</v>
      </c>
      <c r="AZ55" s="16" t="e">
        <v>#DIV/0!</v>
      </c>
      <c r="BA55" s="16" t="e">
        <v>#DIV/0!</v>
      </c>
      <c r="BB55" s="16" t="e">
        <v>#DIV/0!</v>
      </c>
      <c r="BC55" s="16" t="e">
        <v>#DIV/0!</v>
      </c>
      <c r="BD55" s="16" t="e">
        <v>#DIV/0!</v>
      </c>
      <c r="BE55" s="16" t="e">
        <v>#DIV/0!</v>
      </c>
      <c r="BF55" s="16" t="e">
        <v>#DIV/0!</v>
      </c>
      <c r="BG55" s="16" t="e">
        <v>#DIV/0!</v>
      </c>
      <c r="BH55" s="16" t="e">
        <v>#DIV/0!</v>
      </c>
      <c r="BI55" s="16" t="e">
        <v>#DIV/0!</v>
      </c>
      <c r="BJ55" s="16" t="e">
        <v>#DIV/0!</v>
      </c>
    </row>
    <row r="56" spans="1:62" customFormat="1" x14ac:dyDescent="0.25">
      <c r="A56" s="15"/>
      <c r="B56" s="15"/>
      <c r="C56" s="15"/>
      <c r="D56" s="15"/>
      <c r="E56" s="15"/>
      <c r="F56" s="15" t="s">
        <v>66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 t="e">
        <v>#DIV/0!</v>
      </c>
      <c r="N56" s="16" t="e">
        <v>#DIV/0!</v>
      </c>
      <c r="O56" s="16" t="e">
        <v>#DIV/0!</v>
      </c>
      <c r="P56" s="16" t="e">
        <v>#DIV/0!</v>
      </c>
      <c r="Q56" s="16" t="e">
        <v>#DIV/0!</v>
      </c>
      <c r="R56" s="16" t="e">
        <v>#DIV/0!</v>
      </c>
      <c r="S56" s="16" t="e">
        <v>#DIV/0!</v>
      </c>
      <c r="T56" s="16" t="e">
        <v>#DIV/0!</v>
      </c>
      <c r="U56" s="16" t="e">
        <v>#DIV/0!</v>
      </c>
      <c r="V56" s="16" t="e">
        <v>#DIV/0!</v>
      </c>
      <c r="W56" s="16">
        <v>0</v>
      </c>
      <c r="X56" s="16" t="e">
        <v>#DIV/0!</v>
      </c>
      <c r="Y56" s="16" t="e">
        <v>#DIV/0!</v>
      </c>
      <c r="Z56" s="16" t="e">
        <v>#DIV/0!</v>
      </c>
      <c r="AA56" s="16" t="e">
        <v>#DIV/0!</v>
      </c>
      <c r="AB56" s="16" t="e">
        <v>#DIV/0!</v>
      </c>
      <c r="AC56" s="16">
        <v>0</v>
      </c>
      <c r="AD56" s="16" t="e">
        <v>#DIV/0!</v>
      </c>
      <c r="AE56" s="16" t="e">
        <v>#DIV/0!</v>
      </c>
      <c r="AF56" s="16" t="e">
        <v>#DIV/0!</v>
      </c>
      <c r="AG56" s="16" t="e">
        <v>#DIV/0!</v>
      </c>
      <c r="AH56" s="16" t="e">
        <v>#DIV/0!</v>
      </c>
      <c r="AI56" s="16" t="e">
        <v>#DIV/0!</v>
      </c>
      <c r="AJ56" s="16" t="e">
        <v>#DIV/0!</v>
      </c>
      <c r="AK56" s="16" t="e">
        <v>#DIV/0!</v>
      </c>
      <c r="AL56" s="16" t="e">
        <v>#DIV/0!</v>
      </c>
      <c r="AM56" s="16" t="e">
        <v>#DIV/0!</v>
      </c>
      <c r="AN56" s="16" t="e">
        <v>#DIV/0!</v>
      </c>
      <c r="AO56" s="16" t="e">
        <v>#DIV/0!</v>
      </c>
      <c r="AP56" s="16" t="e">
        <v>#DIV/0!</v>
      </c>
      <c r="AQ56" s="16" t="e">
        <v>#DIV/0!</v>
      </c>
      <c r="AR56" s="16" t="e">
        <v>#DIV/0!</v>
      </c>
      <c r="AS56" s="16" t="e">
        <v>#DIV/0!</v>
      </c>
      <c r="AT56" s="16" t="e">
        <v>#DIV/0!</v>
      </c>
      <c r="AU56" s="16" t="e">
        <v>#DIV/0!</v>
      </c>
      <c r="AV56" s="16" t="e">
        <v>#DIV/0!</v>
      </c>
      <c r="AW56" s="16" t="e">
        <v>#DIV/0!</v>
      </c>
      <c r="AX56" s="16" t="e">
        <v>#DIV/0!</v>
      </c>
      <c r="AY56" s="16" t="e">
        <v>#DIV/0!</v>
      </c>
      <c r="AZ56" s="16" t="e">
        <v>#DIV/0!</v>
      </c>
      <c r="BA56" s="16" t="e">
        <v>#DIV/0!</v>
      </c>
      <c r="BB56" s="16" t="e">
        <v>#DIV/0!</v>
      </c>
      <c r="BC56" s="16" t="e">
        <v>#DIV/0!</v>
      </c>
      <c r="BD56" s="16" t="e">
        <v>#DIV/0!</v>
      </c>
      <c r="BE56" s="16" t="e">
        <v>#DIV/0!</v>
      </c>
      <c r="BF56" s="16" t="e">
        <v>#DIV/0!</v>
      </c>
      <c r="BG56" s="16" t="e">
        <v>#DIV/0!</v>
      </c>
      <c r="BH56" s="16" t="e">
        <v>#DIV/0!</v>
      </c>
      <c r="BI56" s="16" t="e">
        <v>#DIV/0!</v>
      </c>
      <c r="BJ56" s="16" t="e">
        <v>#DIV/0!</v>
      </c>
    </row>
    <row r="57" spans="1:62" customFormat="1" x14ac:dyDescent="0.25">
      <c r="A57" s="15"/>
      <c r="B57" s="15"/>
      <c r="C57" s="15"/>
      <c r="D57" s="15"/>
      <c r="E57" s="15"/>
      <c r="F57" s="15" t="s">
        <v>67</v>
      </c>
      <c r="G57" s="16">
        <v>0.13755158184319119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 t="e">
        <v>#DIV/0!</v>
      </c>
      <c r="N57" s="16" t="e">
        <v>#DIV/0!</v>
      </c>
      <c r="O57" s="16" t="e">
        <v>#DIV/0!</v>
      </c>
      <c r="P57" s="16" t="e">
        <v>#DIV/0!</v>
      </c>
      <c r="Q57" s="16" t="e">
        <v>#DIV/0!</v>
      </c>
      <c r="R57" s="16" t="e">
        <v>#DIV/0!</v>
      </c>
      <c r="S57" s="16" t="e">
        <v>#DIV/0!</v>
      </c>
      <c r="T57" s="16" t="e">
        <v>#DIV/0!</v>
      </c>
      <c r="U57" s="16" t="e">
        <v>#DIV/0!</v>
      </c>
      <c r="V57" s="16" t="e">
        <v>#DIV/0!</v>
      </c>
      <c r="W57" s="16">
        <v>0</v>
      </c>
      <c r="X57" s="16" t="e">
        <v>#DIV/0!</v>
      </c>
      <c r="Y57" s="16" t="e">
        <v>#DIV/0!</v>
      </c>
      <c r="Z57" s="16" t="e">
        <v>#DIV/0!</v>
      </c>
      <c r="AA57" s="16" t="e">
        <v>#DIV/0!</v>
      </c>
      <c r="AB57" s="16" t="e">
        <v>#DIV/0!</v>
      </c>
      <c r="AC57" s="16">
        <v>0.1404494382022472</v>
      </c>
      <c r="AD57" s="16" t="e">
        <v>#DIV/0!</v>
      </c>
      <c r="AE57" s="16" t="e">
        <v>#DIV/0!</v>
      </c>
      <c r="AF57" s="16" t="e">
        <v>#DIV/0!</v>
      </c>
      <c r="AG57" s="16" t="e">
        <v>#DIV/0!</v>
      </c>
      <c r="AH57" s="16" t="e">
        <v>#DIV/0!</v>
      </c>
      <c r="AI57" s="16" t="e">
        <v>#DIV/0!</v>
      </c>
      <c r="AJ57" s="16" t="e">
        <v>#DIV/0!</v>
      </c>
      <c r="AK57" s="16" t="e">
        <v>#DIV/0!</v>
      </c>
      <c r="AL57" s="16" t="e">
        <v>#DIV/0!</v>
      </c>
      <c r="AM57" s="16" t="e">
        <v>#DIV/0!</v>
      </c>
      <c r="AN57" s="16" t="e">
        <v>#DIV/0!</v>
      </c>
      <c r="AO57" s="16" t="e">
        <v>#DIV/0!</v>
      </c>
      <c r="AP57" s="16" t="e">
        <v>#DIV/0!</v>
      </c>
      <c r="AQ57" s="16" t="e">
        <v>#DIV/0!</v>
      </c>
      <c r="AR57" s="16" t="e">
        <v>#DIV/0!</v>
      </c>
      <c r="AS57" s="16" t="e">
        <v>#DIV/0!</v>
      </c>
      <c r="AT57" s="16" t="e">
        <v>#DIV/0!</v>
      </c>
      <c r="AU57" s="16" t="e">
        <v>#DIV/0!</v>
      </c>
      <c r="AV57" s="16" t="e">
        <v>#DIV/0!</v>
      </c>
      <c r="AW57" s="16" t="e">
        <v>#DIV/0!</v>
      </c>
      <c r="AX57" s="16" t="e">
        <v>#DIV/0!</v>
      </c>
      <c r="AY57" s="16" t="e">
        <v>#DIV/0!</v>
      </c>
      <c r="AZ57" s="16" t="e">
        <v>#DIV/0!</v>
      </c>
      <c r="BA57" s="16" t="e">
        <v>#DIV/0!</v>
      </c>
      <c r="BB57" s="16" t="e">
        <v>#DIV/0!</v>
      </c>
      <c r="BC57" s="16" t="e">
        <v>#DIV/0!</v>
      </c>
      <c r="BD57" s="16" t="e">
        <v>#DIV/0!</v>
      </c>
      <c r="BE57" s="16" t="e">
        <v>#DIV/0!</v>
      </c>
      <c r="BF57" s="16" t="e">
        <v>#DIV/0!</v>
      </c>
      <c r="BG57" s="16" t="e">
        <v>#DIV/0!</v>
      </c>
      <c r="BH57" s="16" t="e">
        <v>#DIV/0!</v>
      </c>
      <c r="BI57" s="16" t="e">
        <v>#DIV/0!</v>
      </c>
      <c r="BJ57" s="16" t="e">
        <v>#DIV/0!</v>
      </c>
    </row>
    <row r="58" spans="1:62" customFormat="1" x14ac:dyDescent="0.25">
      <c r="A58" s="15"/>
      <c r="B58" s="15"/>
      <c r="C58" s="15"/>
      <c r="D58" s="15"/>
      <c r="E58" s="15"/>
      <c r="F58" s="15" t="s">
        <v>68</v>
      </c>
      <c r="G58" s="16">
        <v>0.27510316368638238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 t="e">
        <v>#DIV/0!</v>
      </c>
      <c r="N58" s="16" t="e">
        <v>#DIV/0!</v>
      </c>
      <c r="O58" s="16" t="e">
        <v>#DIV/0!</v>
      </c>
      <c r="P58" s="16" t="e">
        <v>#DIV/0!</v>
      </c>
      <c r="Q58" s="16" t="e">
        <v>#DIV/0!</v>
      </c>
      <c r="R58" s="16" t="e">
        <v>#DIV/0!</v>
      </c>
      <c r="S58" s="16" t="e">
        <v>#DIV/0!</v>
      </c>
      <c r="T58" s="16" t="e">
        <v>#DIV/0!</v>
      </c>
      <c r="U58" s="16" t="e">
        <v>#DIV/0!</v>
      </c>
      <c r="V58" s="16" t="e">
        <v>#DIV/0!</v>
      </c>
      <c r="W58" s="16">
        <v>0</v>
      </c>
      <c r="X58" s="16" t="e">
        <v>#DIV/0!</v>
      </c>
      <c r="Y58" s="16" t="e">
        <v>#DIV/0!</v>
      </c>
      <c r="Z58" s="16" t="e">
        <v>#DIV/0!</v>
      </c>
      <c r="AA58" s="16" t="e">
        <v>#DIV/0!</v>
      </c>
      <c r="AB58" s="16" t="e">
        <v>#DIV/0!</v>
      </c>
      <c r="AC58" s="16">
        <v>0.2808988764044944</v>
      </c>
      <c r="AD58" s="16" t="e">
        <v>#DIV/0!</v>
      </c>
      <c r="AE58" s="16" t="e">
        <v>#DIV/0!</v>
      </c>
      <c r="AF58" s="16" t="e">
        <v>#DIV/0!</v>
      </c>
      <c r="AG58" s="16" t="e">
        <v>#DIV/0!</v>
      </c>
      <c r="AH58" s="16" t="e">
        <v>#DIV/0!</v>
      </c>
      <c r="AI58" s="16" t="e">
        <v>#DIV/0!</v>
      </c>
      <c r="AJ58" s="16" t="e">
        <v>#DIV/0!</v>
      </c>
      <c r="AK58" s="16" t="e">
        <v>#DIV/0!</v>
      </c>
      <c r="AL58" s="16" t="e">
        <v>#DIV/0!</v>
      </c>
      <c r="AM58" s="16" t="e">
        <v>#DIV/0!</v>
      </c>
      <c r="AN58" s="16" t="e">
        <v>#DIV/0!</v>
      </c>
      <c r="AO58" s="16" t="e">
        <v>#DIV/0!</v>
      </c>
      <c r="AP58" s="16" t="e">
        <v>#DIV/0!</v>
      </c>
      <c r="AQ58" s="16" t="e">
        <v>#DIV/0!</v>
      </c>
      <c r="AR58" s="16" t="e">
        <v>#DIV/0!</v>
      </c>
      <c r="AS58" s="16" t="e">
        <v>#DIV/0!</v>
      </c>
      <c r="AT58" s="16" t="e">
        <v>#DIV/0!</v>
      </c>
      <c r="AU58" s="16" t="e">
        <v>#DIV/0!</v>
      </c>
      <c r="AV58" s="16" t="e">
        <v>#DIV/0!</v>
      </c>
      <c r="AW58" s="16" t="e">
        <v>#DIV/0!</v>
      </c>
      <c r="AX58" s="16" t="e">
        <v>#DIV/0!</v>
      </c>
      <c r="AY58" s="16" t="e">
        <v>#DIV/0!</v>
      </c>
      <c r="AZ58" s="16" t="e">
        <v>#DIV/0!</v>
      </c>
      <c r="BA58" s="16" t="e">
        <v>#DIV/0!</v>
      </c>
      <c r="BB58" s="16" t="e">
        <v>#DIV/0!</v>
      </c>
      <c r="BC58" s="16" t="e">
        <v>#DIV/0!</v>
      </c>
      <c r="BD58" s="16" t="e">
        <v>#DIV/0!</v>
      </c>
      <c r="BE58" s="16" t="e">
        <v>#DIV/0!</v>
      </c>
      <c r="BF58" s="16" t="e">
        <v>#DIV/0!</v>
      </c>
      <c r="BG58" s="16" t="e">
        <v>#DIV/0!</v>
      </c>
      <c r="BH58" s="16" t="e">
        <v>#DIV/0!</v>
      </c>
      <c r="BI58" s="16" t="e">
        <v>#DIV/0!</v>
      </c>
      <c r="BJ58" s="16" t="e">
        <v>#DIV/0!</v>
      </c>
    </row>
    <row r="59" spans="1:62" customFormat="1" x14ac:dyDescent="0.25">
      <c r="A59" s="15"/>
      <c r="B59" s="15"/>
      <c r="C59" s="15"/>
      <c r="D59" s="15"/>
      <c r="E59" s="15"/>
      <c r="F59" s="15" t="s">
        <v>69</v>
      </c>
      <c r="G59" s="16">
        <v>2.8885832187070153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 t="e">
        <v>#DIV/0!</v>
      </c>
      <c r="N59" s="16" t="e">
        <v>#DIV/0!</v>
      </c>
      <c r="O59" s="16" t="e">
        <v>#DIV/0!</v>
      </c>
      <c r="P59" s="16" t="e">
        <v>#DIV/0!</v>
      </c>
      <c r="Q59" s="16" t="e">
        <v>#DIV/0!</v>
      </c>
      <c r="R59" s="16" t="e">
        <v>#DIV/0!</v>
      </c>
      <c r="S59" s="16" t="e">
        <v>#DIV/0!</v>
      </c>
      <c r="T59" s="16" t="e">
        <v>#DIV/0!</v>
      </c>
      <c r="U59" s="16" t="e">
        <v>#DIV/0!</v>
      </c>
      <c r="V59" s="16" t="e">
        <v>#DIV/0!</v>
      </c>
      <c r="W59" s="16">
        <v>0</v>
      </c>
      <c r="X59" s="16" t="e">
        <v>#DIV/0!</v>
      </c>
      <c r="Y59" s="16" t="e">
        <v>#DIV/0!</v>
      </c>
      <c r="Z59" s="16" t="e">
        <v>#DIV/0!</v>
      </c>
      <c r="AA59" s="16" t="e">
        <v>#DIV/0!</v>
      </c>
      <c r="AB59" s="16" t="e">
        <v>#DIV/0!</v>
      </c>
      <c r="AC59" s="16">
        <v>2.9494382022471908</v>
      </c>
      <c r="AD59" s="16" t="e">
        <v>#DIV/0!</v>
      </c>
      <c r="AE59" s="16" t="e">
        <v>#DIV/0!</v>
      </c>
      <c r="AF59" s="16" t="e">
        <v>#DIV/0!</v>
      </c>
      <c r="AG59" s="16" t="e">
        <v>#DIV/0!</v>
      </c>
      <c r="AH59" s="16" t="e">
        <v>#DIV/0!</v>
      </c>
      <c r="AI59" s="16" t="e">
        <v>#DIV/0!</v>
      </c>
      <c r="AJ59" s="16" t="e">
        <v>#DIV/0!</v>
      </c>
      <c r="AK59" s="16" t="e">
        <v>#DIV/0!</v>
      </c>
      <c r="AL59" s="16" t="e">
        <v>#DIV/0!</v>
      </c>
      <c r="AM59" s="16" t="e">
        <v>#DIV/0!</v>
      </c>
      <c r="AN59" s="16" t="e">
        <v>#DIV/0!</v>
      </c>
      <c r="AO59" s="16" t="e">
        <v>#DIV/0!</v>
      </c>
      <c r="AP59" s="16" t="e">
        <v>#DIV/0!</v>
      </c>
      <c r="AQ59" s="16" t="e">
        <v>#DIV/0!</v>
      </c>
      <c r="AR59" s="16" t="e">
        <v>#DIV/0!</v>
      </c>
      <c r="AS59" s="16" t="e">
        <v>#DIV/0!</v>
      </c>
      <c r="AT59" s="16" t="e">
        <v>#DIV/0!</v>
      </c>
      <c r="AU59" s="16" t="e">
        <v>#DIV/0!</v>
      </c>
      <c r="AV59" s="16" t="e">
        <v>#DIV/0!</v>
      </c>
      <c r="AW59" s="16" t="e">
        <v>#DIV/0!</v>
      </c>
      <c r="AX59" s="16" t="e">
        <v>#DIV/0!</v>
      </c>
      <c r="AY59" s="16" t="e">
        <v>#DIV/0!</v>
      </c>
      <c r="AZ59" s="16" t="e">
        <v>#DIV/0!</v>
      </c>
      <c r="BA59" s="16" t="e">
        <v>#DIV/0!</v>
      </c>
      <c r="BB59" s="16" t="e">
        <v>#DIV/0!</v>
      </c>
      <c r="BC59" s="16" t="e">
        <v>#DIV/0!</v>
      </c>
      <c r="BD59" s="16" t="e">
        <v>#DIV/0!</v>
      </c>
      <c r="BE59" s="16" t="e">
        <v>#DIV/0!</v>
      </c>
      <c r="BF59" s="16" t="e">
        <v>#DIV/0!</v>
      </c>
      <c r="BG59" s="16" t="e">
        <v>#DIV/0!</v>
      </c>
      <c r="BH59" s="16" t="e">
        <v>#DIV/0!</v>
      </c>
      <c r="BI59" s="16" t="e">
        <v>#DIV/0!</v>
      </c>
      <c r="BJ59" s="16" t="e">
        <v>#DIV/0!</v>
      </c>
    </row>
    <row r="60" spans="1:62" customFormat="1" x14ac:dyDescent="0.25">
      <c r="A60" s="15"/>
      <c r="B60" s="15"/>
      <c r="C60" s="15"/>
      <c r="D60" s="15"/>
      <c r="E60" s="15"/>
      <c r="F60" s="15" t="s">
        <v>70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 t="e">
        <v>#DIV/0!</v>
      </c>
      <c r="N60" s="16" t="e">
        <v>#DIV/0!</v>
      </c>
      <c r="O60" s="16" t="e">
        <v>#DIV/0!</v>
      </c>
      <c r="P60" s="16" t="e">
        <v>#DIV/0!</v>
      </c>
      <c r="Q60" s="16" t="e">
        <v>#DIV/0!</v>
      </c>
      <c r="R60" s="16" t="e">
        <v>#DIV/0!</v>
      </c>
      <c r="S60" s="16" t="e">
        <v>#DIV/0!</v>
      </c>
      <c r="T60" s="16" t="e">
        <v>#DIV/0!</v>
      </c>
      <c r="U60" s="16" t="e">
        <v>#DIV/0!</v>
      </c>
      <c r="V60" s="16" t="e">
        <v>#DIV/0!</v>
      </c>
      <c r="W60" s="16">
        <v>0</v>
      </c>
      <c r="X60" s="16" t="e">
        <v>#DIV/0!</v>
      </c>
      <c r="Y60" s="16" t="e">
        <v>#DIV/0!</v>
      </c>
      <c r="Z60" s="16" t="e">
        <v>#DIV/0!</v>
      </c>
      <c r="AA60" s="16" t="e">
        <v>#DIV/0!</v>
      </c>
      <c r="AB60" s="16" t="e">
        <v>#DIV/0!</v>
      </c>
      <c r="AC60" s="16">
        <v>0</v>
      </c>
      <c r="AD60" s="16" t="e">
        <v>#DIV/0!</v>
      </c>
      <c r="AE60" s="16" t="e">
        <v>#DIV/0!</v>
      </c>
      <c r="AF60" s="16" t="e">
        <v>#DIV/0!</v>
      </c>
      <c r="AG60" s="16" t="e">
        <v>#DIV/0!</v>
      </c>
      <c r="AH60" s="16" t="e">
        <v>#DIV/0!</v>
      </c>
      <c r="AI60" s="16" t="e">
        <v>#DIV/0!</v>
      </c>
      <c r="AJ60" s="16" t="e">
        <v>#DIV/0!</v>
      </c>
      <c r="AK60" s="16" t="e">
        <v>#DIV/0!</v>
      </c>
      <c r="AL60" s="16" t="e">
        <v>#DIV/0!</v>
      </c>
      <c r="AM60" s="16" t="e">
        <v>#DIV/0!</v>
      </c>
      <c r="AN60" s="16" t="e">
        <v>#DIV/0!</v>
      </c>
      <c r="AO60" s="16" t="e">
        <v>#DIV/0!</v>
      </c>
      <c r="AP60" s="16" t="e">
        <v>#DIV/0!</v>
      </c>
      <c r="AQ60" s="16" t="e">
        <v>#DIV/0!</v>
      </c>
      <c r="AR60" s="16" t="e">
        <v>#DIV/0!</v>
      </c>
      <c r="AS60" s="16" t="e">
        <v>#DIV/0!</v>
      </c>
      <c r="AT60" s="16" t="e">
        <v>#DIV/0!</v>
      </c>
      <c r="AU60" s="16" t="e">
        <v>#DIV/0!</v>
      </c>
      <c r="AV60" s="16" t="e">
        <v>#DIV/0!</v>
      </c>
      <c r="AW60" s="16" t="e">
        <v>#DIV/0!</v>
      </c>
      <c r="AX60" s="16" t="e">
        <v>#DIV/0!</v>
      </c>
      <c r="AY60" s="16" t="e">
        <v>#DIV/0!</v>
      </c>
      <c r="AZ60" s="16" t="e">
        <v>#DIV/0!</v>
      </c>
      <c r="BA60" s="16" t="e">
        <v>#DIV/0!</v>
      </c>
      <c r="BB60" s="16" t="e">
        <v>#DIV/0!</v>
      </c>
      <c r="BC60" s="16" t="e">
        <v>#DIV/0!</v>
      </c>
      <c r="BD60" s="16" t="e">
        <v>#DIV/0!</v>
      </c>
      <c r="BE60" s="16" t="e">
        <v>#DIV/0!</v>
      </c>
      <c r="BF60" s="16" t="e">
        <v>#DIV/0!</v>
      </c>
      <c r="BG60" s="16" t="e">
        <v>#DIV/0!</v>
      </c>
      <c r="BH60" s="16" t="e">
        <v>#DIV/0!</v>
      </c>
      <c r="BI60" s="16" t="e">
        <v>#DIV/0!</v>
      </c>
      <c r="BJ60" s="16" t="e">
        <v>#DIV/0!</v>
      </c>
    </row>
    <row r="61" spans="1:62" customFormat="1" x14ac:dyDescent="0.25">
      <c r="A61" s="15"/>
      <c r="B61" s="15"/>
      <c r="C61" s="15"/>
      <c r="D61" s="15"/>
      <c r="E61" s="15"/>
      <c r="F61" s="15" t="s">
        <v>71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 t="e">
        <v>#DIV/0!</v>
      </c>
      <c r="N61" s="16" t="e">
        <v>#DIV/0!</v>
      </c>
      <c r="O61" s="16" t="e">
        <v>#DIV/0!</v>
      </c>
      <c r="P61" s="16" t="e">
        <v>#DIV/0!</v>
      </c>
      <c r="Q61" s="16" t="e">
        <v>#DIV/0!</v>
      </c>
      <c r="R61" s="16" t="e">
        <v>#DIV/0!</v>
      </c>
      <c r="S61" s="16" t="e">
        <v>#DIV/0!</v>
      </c>
      <c r="T61" s="16" t="e">
        <v>#DIV/0!</v>
      </c>
      <c r="U61" s="16" t="e">
        <v>#DIV/0!</v>
      </c>
      <c r="V61" s="16" t="e">
        <v>#DIV/0!</v>
      </c>
      <c r="W61" s="16">
        <v>0</v>
      </c>
      <c r="X61" s="16" t="e">
        <v>#DIV/0!</v>
      </c>
      <c r="Y61" s="16" t="e">
        <v>#DIV/0!</v>
      </c>
      <c r="Z61" s="16" t="e">
        <v>#DIV/0!</v>
      </c>
      <c r="AA61" s="16" t="e">
        <v>#DIV/0!</v>
      </c>
      <c r="AB61" s="16" t="e">
        <v>#DIV/0!</v>
      </c>
      <c r="AC61" s="16">
        <v>0</v>
      </c>
      <c r="AD61" s="16" t="e">
        <v>#DIV/0!</v>
      </c>
      <c r="AE61" s="16" t="e">
        <v>#DIV/0!</v>
      </c>
      <c r="AF61" s="16" t="e">
        <v>#DIV/0!</v>
      </c>
      <c r="AG61" s="16" t="e">
        <v>#DIV/0!</v>
      </c>
      <c r="AH61" s="16" t="e">
        <v>#DIV/0!</v>
      </c>
      <c r="AI61" s="16" t="e">
        <v>#DIV/0!</v>
      </c>
      <c r="AJ61" s="16" t="e">
        <v>#DIV/0!</v>
      </c>
      <c r="AK61" s="16" t="e">
        <v>#DIV/0!</v>
      </c>
      <c r="AL61" s="16" t="e">
        <v>#DIV/0!</v>
      </c>
      <c r="AM61" s="16" t="e">
        <v>#DIV/0!</v>
      </c>
      <c r="AN61" s="16" t="e">
        <v>#DIV/0!</v>
      </c>
      <c r="AO61" s="16" t="e">
        <v>#DIV/0!</v>
      </c>
      <c r="AP61" s="16" t="e">
        <v>#DIV/0!</v>
      </c>
      <c r="AQ61" s="16" t="e">
        <v>#DIV/0!</v>
      </c>
      <c r="AR61" s="16" t="e">
        <v>#DIV/0!</v>
      </c>
      <c r="AS61" s="16" t="e">
        <v>#DIV/0!</v>
      </c>
      <c r="AT61" s="16" t="e">
        <v>#DIV/0!</v>
      </c>
      <c r="AU61" s="16" t="e">
        <v>#DIV/0!</v>
      </c>
      <c r="AV61" s="16" t="e">
        <v>#DIV/0!</v>
      </c>
      <c r="AW61" s="16" t="e">
        <v>#DIV/0!</v>
      </c>
      <c r="AX61" s="16" t="e">
        <v>#DIV/0!</v>
      </c>
      <c r="AY61" s="16" t="e">
        <v>#DIV/0!</v>
      </c>
      <c r="AZ61" s="16" t="e">
        <v>#DIV/0!</v>
      </c>
      <c r="BA61" s="16" t="e">
        <v>#DIV/0!</v>
      </c>
      <c r="BB61" s="16" t="e">
        <v>#DIV/0!</v>
      </c>
      <c r="BC61" s="16" t="e">
        <v>#DIV/0!</v>
      </c>
      <c r="BD61" s="16" t="e">
        <v>#DIV/0!</v>
      </c>
      <c r="BE61" s="16" t="e">
        <v>#DIV/0!</v>
      </c>
      <c r="BF61" s="16" t="e">
        <v>#DIV/0!</v>
      </c>
      <c r="BG61" s="16" t="e">
        <v>#DIV/0!</v>
      </c>
      <c r="BH61" s="16" t="e">
        <v>#DIV/0!</v>
      </c>
      <c r="BI61" s="16" t="e">
        <v>#DIV/0!</v>
      </c>
      <c r="BJ61" s="16" t="e">
        <v>#DIV/0!</v>
      </c>
    </row>
    <row r="62" spans="1:62" customFormat="1" x14ac:dyDescent="0.25">
      <c r="A62" s="15"/>
      <c r="B62" s="15"/>
      <c r="C62" s="15"/>
      <c r="D62" s="15" t="s">
        <v>136</v>
      </c>
      <c r="E62" s="15" t="s">
        <v>141</v>
      </c>
      <c r="F62" s="15" t="s">
        <v>118</v>
      </c>
      <c r="G62" s="15">
        <v>100</v>
      </c>
      <c r="H62" s="15">
        <v>100</v>
      </c>
      <c r="I62" s="15">
        <v>100</v>
      </c>
      <c r="J62" s="15">
        <v>100</v>
      </c>
      <c r="K62" s="15">
        <v>100</v>
      </c>
      <c r="L62" s="15">
        <v>100</v>
      </c>
      <c r="M62" s="15">
        <v>100</v>
      </c>
      <c r="N62" s="15">
        <v>100</v>
      </c>
      <c r="O62" s="15">
        <v>100</v>
      </c>
      <c r="P62" s="15">
        <v>100</v>
      </c>
      <c r="Q62" s="15">
        <v>100</v>
      </c>
      <c r="R62" s="15">
        <v>100</v>
      </c>
      <c r="S62" s="15">
        <v>100</v>
      </c>
      <c r="T62" s="15">
        <v>100</v>
      </c>
      <c r="U62" s="15">
        <v>100</v>
      </c>
      <c r="V62" s="15">
        <v>100</v>
      </c>
      <c r="W62" s="15">
        <v>100</v>
      </c>
      <c r="X62" s="15">
        <v>100</v>
      </c>
      <c r="Y62" s="15">
        <v>100</v>
      </c>
      <c r="Z62" s="15">
        <v>100</v>
      </c>
      <c r="AA62" s="15">
        <v>100</v>
      </c>
      <c r="AB62" s="15">
        <v>100</v>
      </c>
      <c r="AC62" s="15">
        <v>100</v>
      </c>
      <c r="AD62" s="15">
        <v>100</v>
      </c>
      <c r="AE62" s="15">
        <v>100</v>
      </c>
      <c r="AF62" s="15">
        <v>100</v>
      </c>
      <c r="AG62" s="15">
        <v>100</v>
      </c>
      <c r="AH62" s="15">
        <v>100</v>
      </c>
      <c r="AI62" s="15">
        <v>100</v>
      </c>
      <c r="AJ62" s="15">
        <v>100</v>
      </c>
      <c r="AK62" s="15">
        <v>100</v>
      </c>
      <c r="AL62" s="15">
        <v>100</v>
      </c>
      <c r="AM62" s="15">
        <v>100</v>
      </c>
      <c r="AN62" s="15">
        <v>100</v>
      </c>
      <c r="AO62" s="15">
        <v>100</v>
      </c>
      <c r="AP62" s="15">
        <v>100</v>
      </c>
      <c r="AQ62" s="15">
        <v>100</v>
      </c>
      <c r="AR62" s="15">
        <v>100</v>
      </c>
      <c r="AS62" s="15">
        <v>100</v>
      </c>
      <c r="AT62" s="15">
        <v>100</v>
      </c>
      <c r="AU62" s="15">
        <v>100</v>
      </c>
      <c r="AV62" s="15">
        <v>100</v>
      </c>
      <c r="AW62" s="15">
        <v>100</v>
      </c>
      <c r="AX62" s="15">
        <v>100</v>
      </c>
      <c r="AY62" s="15">
        <v>100</v>
      </c>
      <c r="AZ62" s="15">
        <v>100</v>
      </c>
      <c r="BA62" s="15">
        <v>100</v>
      </c>
      <c r="BB62" s="15">
        <v>100</v>
      </c>
      <c r="BC62" s="15">
        <v>100</v>
      </c>
      <c r="BD62" s="15">
        <v>100</v>
      </c>
      <c r="BE62" s="15">
        <v>100</v>
      </c>
      <c r="BF62" s="15">
        <v>100</v>
      </c>
      <c r="BG62" s="15">
        <v>100</v>
      </c>
      <c r="BH62" s="15">
        <v>100</v>
      </c>
      <c r="BI62" s="15">
        <v>100</v>
      </c>
      <c r="BJ62" s="15">
        <v>100</v>
      </c>
    </row>
    <row r="63" spans="1:62" customFormat="1" x14ac:dyDescent="0.25">
      <c r="A63" s="15"/>
      <c r="B63" s="15"/>
      <c r="C63" s="15"/>
      <c r="D63" s="15"/>
      <c r="E63" s="15"/>
      <c r="F63" s="15" t="s">
        <v>62</v>
      </c>
      <c r="G63" s="16">
        <v>12.749567678038046</v>
      </c>
      <c r="H63" s="16">
        <v>0</v>
      </c>
      <c r="I63" s="16">
        <v>0</v>
      </c>
      <c r="J63" s="16">
        <v>0</v>
      </c>
      <c r="K63" s="16" t="e">
        <v>#DIV/0!</v>
      </c>
      <c r="L63" s="16">
        <v>25</v>
      </c>
      <c r="M63" s="16" t="e">
        <v>#DIV/0!</v>
      </c>
      <c r="N63" s="16" t="e">
        <v>#DIV/0!</v>
      </c>
      <c r="O63" s="16" t="e">
        <v>#DIV/0!</v>
      </c>
      <c r="P63" s="16" t="e">
        <v>#DIV/0!</v>
      </c>
      <c r="Q63" s="16" t="e">
        <v>#DIV/0!</v>
      </c>
      <c r="R63" s="16">
        <v>0</v>
      </c>
      <c r="S63" s="16" t="e">
        <v>#DIV/0!</v>
      </c>
      <c r="T63" s="16">
        <v>0</v>
      </c>
      <c r="U63" s="16" t="e">
        <v>#DIV/0!</v>
      </c>
      <c r="V63" s="16" t="e">
        <v>#DIV/0!</v>
      </c>
      <c r="W63" s="16" t="e">
        <v>#DIV/0!</v>
      </c>
      <c r="X63" s="16" t="e">
        <v>#DIV/0!</v>
      </c>
      <c r="Y63" s="16">
        <v>0</v>
      </c>
      <c r="Z63" s="16" t="e">
        <v>#DIV/0!</v>
      </c>
      <c r="AA63" s="16" t="e">
        <v>#DIV/0!</v>
      </c>
      <c r="AB63" s="16" t="e">
        <v>#DIV/0!</v>
      </c>
      <c r="AC63" s="16">
        <v>12.859383167799269</v>
      </c>
      <c r="AD63" s="16" t="e">
        <v>#DIV/0!</v>
      </c>
      <c r="AE63" s="16" t="e">
        <v>#DIV/0!</v>
      </c>
      <c r="AF63" s="16">
        <v>0</v>
      </c>
      <c r="AG63" s="16" t="e">
        <v>#DIV/0!</v>
      </c>
      <c r="AH63" s="16" t="e">
        <v>#DIV/0!</v>
      </c>
      <c r="AI63" s="16" t="e">
        <v>#DIV/0!</v>
      </c>
      <c r="AJ63" s="16" t="e">
        <v>#DIV/0!</v>
      </c>
      <c r="AK63" s="16">
        <v>11.851851851851853</v>
      </c>
      <c r="AL63" s="16" t="e">
        <v>#DIV/0!</v>
      </c>
      <c r="AM63" s="16" t="e">
        <v>#DIV/0!</v>
      </c>
      <c r="AN63" s="16" t="e">
        <v>#DIV/0!</v>
      </c>
      <c r="AO63" s="16" t="e">
        <v>#DIV/0!</v>
      </c>
      <c r="AP63" s="16" t="e">
        <v>#DIV/0!</v>
      </c>
      <c r="AQ63" s="16" t="e">
        <v>#DIV/0!</v>
      </c>
      <c r="AR63" s="16" t="e">
        <v>#DIV/0!</v>
      </c>
      <c r="AS63" s="16" t="e">
        <v>#DIV/0!</v>
      </c>
      <c r="AT63" s="16" t="e">
        <v>#DIV/0!</v>
      </c>
      <c r="AU63" s="16" t="e">
        <v>#DIV/0!</v>
      </c>
      <c r="AV63" s="16" t="e">
        <v>#DIV/0!</v>
      </c>
      <c r="AW63" s="16" t="e">
        <v>#DIV/0!</v>
      </c>
      <c r="AX63" s="16" t="e">
        <v>#DIV/0!</v>
      </c>
      <c r="AY63" s="16" t="e">
        <v>#DIV/0!</v>
      </c>
      <c r="AZ63" s="16" t="e">
        <v>#DIV/0!</v>
      </c>
      <c r="BA63" s="16" t="e">
        <v>#DIV/0!</v>
      </c>
      <c r="BB63" s="16" t="e">
        <v>#DIV/0!</v>
      </c>
      <c r="BC63" s="16" t="e">
        <v>#DIV/0!</v>
      </c>
      <c r="BD63" s="16" t="e">
        <v>#DIV/0!</v>
      </c>
      <c r="BE63" s="16" t="e">
        <v>#DIV/0!</v>
      </c>
      <c r="BF63" s="16" t="e">
        <v>#DIV/0!</v>
      </c>
      <c r="BG63" s="16" t="e">
        <v>#DIV/0!</v>
      </c>
      <c r="BH63" s="16" t="e">
        <v>#DIV/0!</v>
      </c>
      <c r="BI63" s="16" t="e">
        <v>#DIV/0!</v>
      </c>
      <c r="BJ63" s="16" t="e">
        <v>#DIV/0!</v>
      </c>
    </row>
    <row r="64" spans="1:62" customFormat="1" x14ac:dyDescent="0.25">
      <c r="A64" s="15"/>
      <c r="B64" s="15"/>
      <c r="C64" s="15"/>
      <c r="D64" s="15"/>
      <c r="E64" s="15"/>
      <c r="F64" s="15" t="s">
        <v>63</v>
      </c>
      <c r="G64" s="16">
        <v>48.278572551485617</v>
      </c>
      <c r="H64" s="16">
        <v>0</v>
      </c>
      <c r="I64" s="16">
        <v>58.333333333333336</v>
      </c>
      <c r="J64" s="16">
        <v>100</v>
      </c>
      <c r="K64" s="16" t="e">
        <v>#DIV/0!</v>
      </c>
      <c r="L64" s="16">
        <v>25</v>
      </c>
      <c r="M64" s="16" t="e">
        <v>#DIV/0!</v>
      </c>
      <c r="N64" s="16" t="e">
        <v>#DIV/0!</v>
      </c>
      <c r="O64" s="16" t="e">
        <v>#DIV/0!</v>
      </c>
      <c r="P64" s="16" t="e">
        <v>#DIV/0!</v>
      </c>
      <c r="Q64" s="16" t="e">
        <v>#DIV/0!</v>
      </c>
      <c r="R64" s="16">
        <v>66.666666666666657</v>
      </c>
      <c r="S64" s="16" t="e">
        <v>#DIV/0!</v>
      </c>
      <c r="T64" s="16">
        <v>50</v>
      </c>
      <c r="U64" s="16" t="e">
        <v>#DIV/0!</v>
      </c>
      <c r="V64" s="16" t="e">
        <v>#DIV/0!</v>
      </c>
      <c r="W64" s="16" t="e">
        <v>#DIV/0!</v>
      </c>
      <c r="X64" s="16" t="e">
        <v>#DIV/0!</v>
      </c>
      <c r="Y64" s="16">
        <v>0</v>
      </c>
      <c r="Z64" s="16" t="e">
        <v>#DIV/0!</v>
      </c>
      <c r="AA64" s="16" t="e">
        <v>#DIV/0!</v>
      </c>
      <c r="AB64" s="16" t="e">
        <v>#DIV/0!</v>
      </c>
      <c r="AC64" s="16">
        <v>48.344659348318523</v>
      </c>
      <c r="AD64" s="16" t="e">
        <v>#DIV/0!</v>
      </c>
      <c r="AE64" s="16" t="e">
        <v>#DIV/0!</v>
      </c>
      <c r="AF64" s="16">
        <v>0</v>
      </c>
      <c r="AG64" s="16" t="e">
        <v>#DIV/0!</v>
      </c>
      <c r="AH64" s="16" t="e">
        <v>#DIV/0!</v>
      </c>
      <c r="AI64" s="16" t="e">
        <v>#DIV/0!</v>
      </c>
      <c r="AJ64" s="16" t="e">
        <v>#DIV/0!</v>
      </c>
      <c r="AK64" s="16">
        <v>47.736625514403293</v>
      </c>
      <c r="AL64" s="16" t="e">
        <v>#DIV/0!</v>
      </c>
      <c r="AM64" s="16" t="e">
        <v>#DIV/0!</v>
      </c>
      <c r="AN64" s="16" t="e">
        <v>#DIV/0!</v>
      </c>
      <c r="AO64" s="16" t="e">
        <v>#DIV/0!</v>
      </c>
      <c r="AP64" s="16" t="e">
        <v>#DIV/0!</v>
      </c>
      <c r="AQ64" s="16" t="e">
        <v>#DIV/0!</v>
      </c>
      <c r="AR64" s="16" t="e">
        <v>#DIV/0!</v>
      </c>
      <c r="AS64" s="16" t="e">
        <v>#DIV/0!</v>
      </c>
      <c r="AT64" s="16" t="e">
        <v>#DIV/0!</v>
      </c>
      <c r="AU64" s="16" t="e">
        <v>#DIV/0!</v>
      </c>
      <c r="AV64" s="16" t="e">
        <v>#DIV/0!</v>
      </c>
      <c r="AW64" s="16" t="e">
        <v>#DIV/0!</v>
      </c>
      <c r="AX64" s="16" t="e">
        <v>#DIV/0!</v>
      </c>
      <c r="AY64" s="16" t="e">
        <v>#DIV/0!</v>
      </c>
      <c r="AZ64" s="16" t="e">
        <v>#DIV/0!</v>
      </c>
      <c r="BA64" s="16" t="e">
        <v>#DIV/0!</v>
      </c>
      <c r="BB64" s="16" t="e">
        <v>#DIV/0!</v>
      </c>
      <c r="BC64" s="16" t="e">
        <v>#DIV/0!</v>
      </c>
      <c r="BD64" s="16" t="e">
        <v>#DIV/0!</v>
      </c>
      <c r="BE64" s="16" t="e">
        <v>#DIV/0!</v>
      </c>
      <c r="BF64" s="16" t="e">
        <v>#DIV/0!</v>
      </c>
      <c r="BG64" s="16" t="e">
        <v>#DIV/0!</v>
      </c>
      <c r="BH64" s="16" t="e">
        <v>#DIV/0!</v>
      </c>
      <c r="BI64" s="16" t="e">
        <v>#DIV/0!</v>
      </c>
      <c r="BJ64" s="16" t="e">
        <v>#DIV/0!</v>
      </c>
    </row>
    <row r="65" spans="1:62" customFormat="1" x14ac:dyDescent="0.25">
      <c r="A65" s="15"/>
      <c r="B65" s="15"/>
      <c r="C65" s="15"/>
      <c r="D65" s="15"/>
      <c r="E65" s="15"/>
      <c r="F65" s="15" t="s">
        <v>64</v>
      </c>
      <c r="G65" s="16">
        <v>32.007545983335959</v>
      </c>
      <c r="H65" s="16">
        <v>100</v>
      </c>
      <c r="I65" s="16">
        <v>25</v>
      </c>
      <c r="J65" s="16">
        <v>0</v>
      </c>
      <c r="K65" s="16" t="e">
        <v>#DIV/0!</v>
      </c>
      <c r="L65" s="16">
        <v>50</v>
      </c>
      <c r="M65" s="16" t="e">
        <v>#DIV/0!</v>
      </c>
      <c r="N65" s="16" t="e">
        <v>#DIV/0!</v>
      </c>
      <c r="O65" s="16" t="e">
        <v>#DIV/0!</v>
      </c>
      <c r="P65" s="16" t="e">
        <v>#DIV/0!</v>
      </c>
      <c r="Q65" s="16" t="e">
        <v>#DIV/0!</v>
      </c>
      <c r="R65" s="16">
        <v>33.333333333333329</v>
      </c>
      <c r="S65" s="16" t="e">
        <v>#DIV/0!</v>
      </c>
      <c r="T65" s="16">
        <v>50</v>
      </c>
      <c r="U65" s="16" t="e">
        <v>#DIV/0!</v>
      </c>
      <c r="V65" s="16" t="e">
        <v>#DIV/0!</v>
      </c>
      <c r="W65" s="16" t="e">
        <v>#DIV/0!</v>
      </c>
      <c r="X65" s="16" t="e">
        <v>#DIV/0!</v>
      </c>
      <c r="Y65" s="16">
        <v>100</v>
      </c>
      <c r="Z65" s="16" t="e">
        <v>#DIV/0!</v>
      </c>
      <c r="AA65" s="16" t="e">
        <v>#DIV/0!</v>
      </c>
      <c r="AB65" s="16" t="e">
        <v>#DIV/0!</v>
      </c>
      <c r="AC65" s="16">
        <v>32.139745600278793</v>
      </c>
      <c r="AD65" s="16" t="e">
        <v>#DIV/0!</v>
      </c>
      <c r="AE65" s="16" t="e">
        <v>#DIV/0!</v>
      </c>
      <c r="AF65" s="16">
        <v>100</v>
      </c>
      <c r="AG65" s="16" t="e">
        <v>#DIV/0!</v>
      </c>
      <c r="AH65" s="16" t="e">
        <v>#DIV/0!</v>
      </c>
      <c r="AI65" s="16" t="e">
        <v>#DIV/0!</v>
      </c>
      <c r="AJ65" s="16" t="e">
        <v>#DIV/0!</v>
      </c>
      <c r="AK65" s="16">
        <v>30.534979423868315</v>
      </c>
      <c r="AL65" s="16" t="e">
        <v>#DIV/0!</v>
      </c>
      <c r="AM65" s="16" t="e">
        <v>#DIV/0!</v>
      </c>
      <c r="AN65" s="16" t="e">
        <v>#DIV/0!</v>
      </c>
      <c r="AO65" s="16" t="e">
        <v>#DIV/0!</v>
      </c>
      <c r="AP65" s="16" t="e">
        <v>#DIV/0!</v>
      </c>
      <c r="AQ65" s="16" t="e">
        <v>#DIV/0!</v>
      </c>
      <c r="AR65" s="16" t="e">
        <v>#DIV/0!</v>
      </c>
      <c r="AS65" s="16" t="e">
        <v>#DIV/0!</v>
      </c>
      <c r="AT65" s="16" t="e">
        <v>#DIV/0!</v>
      </c>
      <c r="AU65" s="16" t="e">
        <v>#DIV/0!</v>
      </c>
      <c r="AV65" s="16" t="e">
        <v>#DIV/0!</v>
      </c>
      <c r="AW65" s="16" t="e">
        <v>#DIV/0!</v>
      </c>
      <c r="AX65" s="16" t="e">
        <v>#DIV/0!</v>
      </c>
      <c r="AY65" s="16" t="e">
        <v>#DIV/0!</v>
      </c>
      <c r="AZ65" s="16" t="e">
        <v>#DIV/0!</v>
      </c>
      <c r="BA65" s="16" t="e">
        <v>#DIV/0!</v>
      </c>
      <c r="BB65" s="16" t="e">
        <v>#DIV/0!</v>
      </c>
      <c r="BC65" s="16" t="e">
        <v>#DIV/0!</v>
      </c>
      <c r="BD65" s="16" t="e">
        <v>#DIV/0!</v>
      </c>
      <c r="BE65" s="16" t="e">
        <v>#DIV/0!</v>
      </c>
      <c r="BF65" s="16" t="e">
        <v>#DIV/0!</v>
      </c>
      <c r="BG65" s="16" t="e">
        <v>#DIV/0!</v>
      </c>
      <c r="BH65" s="16" t="e">
        <v>#DIV/0!</v>
      </c>
      <c r="BI65" s="16" t="e">
        <v>#DIV/0!</v>
      </c>
      <c r="BJ65" s="16" t="e">
        <v>#DIV/0!</v>
      </c>
    </row>
    <row r="66" spans="1:62" customFormat="1" x14ac:dyDescent="0.25">
      <c r="A66" s="15"/>
      <c r="B66" s="15"/>
      <c r="C66" s="15"/>
      <c r="D66" s="15"/>
      <c r="E66" s="15"/>
      <c r="F66" s="15" t="s">
        <v>65</v>
      </c>
      <c r="G66" s="16">
        <v>6.1861342556201855</v>
      </c>
      <c r="H66" s="16">
        <v>0</v>
      </c>
      <c r="I66" s="16">
        <v>16.666666666666664</v>
      </c>
      <c r="J66" s="16">
        <v>0</v>
      </c>
      <c r="K66" s="16" t="e">
        <v>#DIV/0!</v>
      </c>
      <c r="L66" s="16">
        <v>0</v>
      </c>
      <c r="M66" s="16" t="e">
        <v>#DIV/0!</v>
      </c>
      <c r="N66" s="16" t="e">
        <v>#DIV/0!</v>
      </c>
      <c r="O66" s="16" t="e">
        <v>#DIV/0!</v>
      </c>
      <c r="P66" s="16" t="e">
        <v>#DIV/0!</v>
      </c>
      <c r="Q66" s="16" t="e">
        <v>#DIV/0!</v>
      </c>
      <c r="R66" s="16">
        <v>0</v>
      </c>
      <c r="S66" s="16" t="e">
        <v>#DIV/0!</v>
      </c>
      <c r="T66" s="16">
        <v>0</v>
      </c>
      <c r="U66" s="16" t="e">
        <v>#DIV/0!</v>
      </c>
      <c r="V66" s="16" t="e">
        <v>#DIV/0!</v>
      </c>
      <c r="W66" s="16" t="e">
        <v>#DIV/0!</v>
      </c>
      <c r="X66" s="16" t="e">
        <v>#DIV/0!</v>
      </c>
      <c r="Y66" s="16">
        <v>0</v>
      </c>
      <c r="Z66" s="16" t="e">
        <v>#DIV/0!</v>
      </c>
      <c r="AA66" s="16" t="e">
        <v>#DIV/0!</v>
      </c>
      <c r="AB66" s="16" t="e">
        <v>#DIV/0!</v>
      </c>
      <c r="AC66" s="16">
        <v>5.8808154730789335</v>
      </c>
      <c r="AD66" s="16" t="e">
        <v>#DIV/0!</v>
      </c>
      <c r="AE66" s="16" t="e">
        <v>#DIV/0!</v>
      </c>
      <c r="AF66" s="16">
        <v>0</v>
      </c>
      <c r="AG66" s="16" t="e">
        <v>#DIV/0!</v>
      </c>
      <c r="AH66" s="16" t="e">
        <v>#DIV/0!</v>
      </c>
      <c r="AI66" s="16" t="e">
        <v>#DIV/0!</v>
      </c>
      <c r="AJ66" s="16" t="e">
        <v>#DIV/0!</v>
      </c>
      <c r="AK66" s="16">
        <v>9.0534979423868318</v>
      </c>
      <c r="AL66" s="16" t="e">
        <v>#DIV/0!</v>
      </c>
      <c r="AM66" s="16" t="e">
        <v>#DIV/0!</v>
      </c>
      <c r="AN66" s="16" t="e">
        <v>#DIV/0!</v>
      </c>
      <c r="AO66" s="16" t="e">
        <v>#DIV/0!</v>
      </c>
      <c r="AP66" s="16" t="e">
        <v>#DIV/0!</v>
      </c>
      <c r="AQ66" s="16" t="e">
        <v>#DIV/0!</v>
      </c>
      <c r="AR66" s="16" t="e">
        <v>#DIV/0!</v>
      </c>
      <c r="AS66" s="16" t="e">
        <v>#DIV/0!</v>
      </c>
      <c r="AT66" s="16" t="e">
        <v>#DIV/0!</v>
      </c>
      <c r="AU66" s="16" t="e">
        <v>#DIV/0!</v>
      </c>
      <c r="AV66" s="16" t="e">
        <v>#DIV/0!</v>
      </c>
      <c r="AW66" s="16" t="e">
        <v>#DIV/0!</v>
      </c>
      <c r="AX66" s="16" t="e">
        <v>#DIV/0!</v>
      </c>
      <c r="AY66" s="16" t="e">
        <v>#DIV/0!</v>
      </c>
      <c r="AZ66" s="16" t="e">
        <v>#DIV/0!</v>
      </c>
      <c r="BA66" s="16" t="e">
        <v>#DIV/0!</v>
      </c>
      <c r="BB66" s="16" t="e">
        <v>#DIV/0!</v>
      </c>
      <c r="BC66" s="16" t="e">
        <v>#DIV/0!</v>
      </c>
      <c r="BD66" s="16" t="e">
        <v>#DIV/0!</v>
      </c>
      <c r="BE66" s="16" t="e">
        <v>#DIV/0!</v>
      </c>
      <c r="BF66" s="16" t="e">
        <v>#DIV/0!</v>
      </c>
      <c r="BG66" s="16" t="e">
        <v>#DIV/0!</v>
      </c>
      <c r="BH66" s="16" t="e">
        <v>#DIV/0!</v>
      </c>
      <c r="BI66" s="16" t="e">
        <v>#DIV/0!</v>
      </c>
      <c r="BJ66" s="16" t="e">
        <v>#DIV/0!</v>
      </c>
    </row>
    <row r="67" spans="1:62" customFormat="1" x14ac:dyDescent="0.25">
      <c r="A67" s="15"/>
      <c r="B67" s="15"/>
      <c r="C67" s="15"/>
      <c r="D67" s="15"/>
      <c r="E67" s="15"/>
      <c r="F67" s="15" t="s">
        <v>66</v>
      </c>
      <c r="G67" s="16">
        <v>7.8603993082848617E-3</v>
      </c>
      <c r="H67" s="16">
        <v>0</v>
      </c>
      <c r="I67" s="16">
        <v>0</v>
      </c>
      <c r="J67" s="16">
        <v>0</v>
      </c>
      <c r="K67" s="16" t="e">
        <v>#DIV/0!</v>
      </c>
      <c r="L67" s="16">
        <v>0</v>
      </c>
      <c r="M67" s="16" t="e">
        <v>#DIV/0!</v>
      </c>
      <c r="N67" s="16" t="e">
        <v>#DIV/0!</v>
      </c>
      <c r="O67" s="16" t="e">
        <v>#DIV/0!</v>
      </c>
      <c r="P67" s="16" t="e">
        <v>#DIV/0!</v>
      </c>
      <c r="Q67" s="16" t="e">
        <v>#DIV/0!</v>
      </c>
      <c r="R67" s="16">
        <v>0</v>
      </c>
      <c r="S67" s="16" t="e">
        <v>#DIV/0!</v>
      </c>
      <c r="T67" s="16">
        <v>0</v>
      </c>
      <c r="U67" s="16" t="e">
        <v>#DIV/0!</v>
      </c>
      <c r="V67" s="16" t="e">
        <v>#DIV/0!</v>
      </c>
      <c r="W67" s="16" t="e">
        <v>#DIV/0!</v>
      </c>
      <c r="X67" s="16" t="e">
        <v>#DIV/0!</v>
      </c>
      <c r="Y67" s="16">
        <v>0</v>
      </c>
      <c r="Z67" s="16" t="e">
        <v>#DIV/0!</v>
      </c>
      <c r="AA67" s="16" t="e">
        <v>#DIV/0!</v>
      </c>
      <c r="AB67" s="16" t="e">
        <v>#DIV/0!</v>
      </c>
      <c r="AC67" s="16">
        <v>8.7123192193761974E-3</v>
      </c>
      <c r="AD67" s="16" t="e">
        <v>#DIV/0!</v>
      </c>
      <c r="AE67" s="16" t="e">
        <v>#DIV/0!</v>
      </c>
      <c r="AF67" s="16">
        <v>0</v>
      </c>
      <c r="AG67" s="16" t="e">
        <v>#DIV/0!</v>
      </c>
      <c r="AH67" s="16" t="e">
        <v>#DIV/0!</v>
      </c>
      <c r="AI67" s="16" t="e">
        <v>#DIV/0!</v>
      </c>
      <c r="AJ67" s="16" t="e">
        <v>#DIV/0!</v>
      </c>
      <c r="AK67" s="16">
        <v>0</v>
      </c>
      <c r="AL67" s="16" t="e">
        <v>#DIV/0!</v>
      </c>
      <c r="AM67" s="16" t="e">
        <v>#DIV/0!</v>
      </c>
      <c r="AN67" s="16" t="e">
        <v>#DIV/0!</v>
      </c>
      <c r="AO67" s="16" t="e">
        <v>#DIV/0!</v>
      </c>
      <c r="AP67" s="16" t="e">
        <v>#DIV/0!</v>
      </c>
      <c r="AQ67" s="16" t="e">
        <v>#DIV/0!</v>
      </c>
      <c r="AR67" s="16" t="e">
        <v>#DIV/0!</v>
      </c>
      <c r="AS67" s="16" t="e">
        <v>#DIV/0!</v>
      </c>
      <c r="AT67" s="16" t="e">
        <v>#DIV/0!</v>
      </c>
      <c r="AU67" s="16" t="e">
        <v>#DIV/0!</v>
      </c>
      <c r="AV67" s="16" t="e">
        <v>#DIV/0!</v>
      </c>
      <c r="AW67" s="16" t="e">
        <v>#DIV/0!</v>
      </c>
      <c r="AX67" s="16" t="e">
        <v>#DIV/0!</v>
      </c>
      <c r="AY67" s="16" t="e">
        <v>#DIV/0!</v>
      </c>
      <c r="AZ67" s="16" t="e">
        <v>#DIV/0!</v>
      </c>
      <c r="BA67" s="16" t="e">
        <v>#DIV/0!</v>
      </c>
      <c r="BB67" s="16" t="e">
        <v>#DIV/0!</v>
      </c>
      <c r="BC67" s="16" t="e">
        <v>#DIV/0!</v>
      </c>
      <c r="BD67" s="16" t="e">
        <v>#DIV/0!</v>
      </c>
      <c r="BE67" s="16" t="e">
        <v>#DIV/0!</v>
      </c>
      <c r="BF67" s="16" t="e">
        <v>#DIV/0!</v>
      </c>
      <c r="BG67" s="16" t="e">
        <v>#DIV/0!</v>
      </c>
      <c r="BH67" s="16" t="e">
        <v>#DIV/0!</v>
      </c>
      <c r="BI67" s="16" t="e">
        <v>#DIV/0!</v>
      </c>
      <c r="BJ67" s="16" t="e">
        <v>#DIV/0!</v>
      </c>
    </row>
    <row r="68" spans="1:62" customFormat="1" x14ac:dyDescent="0.25">
      <c r="A68" s="15"/>
      <c r="B68" s="15"/>
      <c r="C68" s="15"/>
      <c r="D68" s="15"/>
      <c r="E68" s="15"/>
      <c r="F68" s="15" t="s">
        <v>67</v>
      </c>
      <c r="G68" s="16">
        <v>4.7162395849709167E-2</v>
      </c>
      <c r="H68" s="16">
        <v>0</v>
      </c>
      <c r="I68" s="16">
        <v>0</v>
      </c>
      <c r="J68" s="16">
        <v>0</v>
      </c>
      <c r="K68" s="16" t="e">
        <v>#DIV/0!</v>
      </c>
      <c r="L68" s="16">
        <v>0</v>
      </c>
      <c r="M68" s="16" t="e">
        <v>#DIV/0!</v>
      </c>
      <c r="N68" s="16" t="e">
        <v>#DIV/0!</v>
      </c>
      <c r="O68" s="16" t="e">
        <v>#DIV/0!</v>
      </c>
      <c r="P68" s="16" t="e">
        <v>#DIV/0!</v>
      </c>
      <c r="Q68" s="16" t="e">
        <v>#DIV/0!</v>
      </c>
      <c r="R68" s="16">
        <v>0</v>
      </c>
      <c r="S68" s="16" t="e">
        <v>#DIV/0!</v>
      </c>
      <c r="T68" s="16">
        <v>0</v>
      </c>
      <c r="U68" s="16" t="e">
        <v>#DIV/0!</v>
      </c>
      <c r="V68" s="16" t="e">
        <v>#DIV/0!</v>
      </c>
      <c r="W68" s="16" t="e">
        <v>#DIV/0!</v>
      </c>
      <c r="X68" s="16" t="e">
        <v>#DIV/0!</v>
      </c>
      <c r="Y68" s="16">
        <v>0</v>
      </c>
      <c r="Z68" s="16" t="e">
        <v>#DIV/0!</v>
      </c>
      <c r="AA68" s="16" t="e">
        <v>#DIV/0!</v>
      </c>
      <c r="AB68" s="16" t="e">
        <v>#DIV/0!</v>
      </c>
      <c r="AC68" s="16">
        <v>4.356159609688099E-2</v>
      </c>
      <c r="AD68" s="16" t="e">
        <v>#DIV/0!</v>
      </c>
      <c r="AE68" s="16" t="e">
        <v>#DIV/0!</v>
      </c>
      <c r="AF68" s="16">
        <v>0</v>
      </c>
      <c r="AG68" s="16" t="e">
        <v>#DIV/0!</v>
      </c>
      <c r="AH68" s="16" t="e">
        <v>#DIV/0!</v>
      </c>
      <c r="AI68" s="16" t="e">
        <v>#DIV/0!</v>
      </c>
      <c r="AJ68" s="16" t="e">
        <v>#DIV/0!</v>
      </c>
      <c r="AK68" s="16">
        <v>8.2304526748971193E-2</v>
      </c>
      <c r="AL68" s="16" t="e">
        <v>#DIV/0!</v>
      </c>
      <c r="AM68" s="16" t="e">
        <v>#DIV/0!</v>
      </c>
      <c r="AN68" s="16" t="e">
        <v>#DIV/0!</v>
      </c>
      <c r="AO68" s="16" t="e">
        <v>#DIV/0!</v>
      </c>
      <c r="AP68" s="16" t="e">
        <v>#DIV/0!</v>
      </c>
      <c r="AQ68" s="16" t="e">
        <v>#DIV/0!</v>
      </c>
      <c r="AR68" s="16" t="e">
        <v>#DIV/0!</v>
      </c>
      <c r="AS68" s="16" t="e">
        <v>#DIV/0!</v>
      </c>
      <c r="AT68" s="16" t="e">
        <v>#DIV/0!</v>
      </c>
      <c r="AU68" s="16" t="e">
        <v>#DIV/0!</v>
      </c>
      <c r="AV68" s="16" t="e">
        <v>#DIV/0!</v>
      </c>
      <c r="AW68" s="16" t="e">
        <v>#DIV/0!</v>
      </c>
      <c r="AX68" s="16" t="e">
        <v>#DIV/0!</v>
      </c>
      <c r="AY68" s="16" t="e">
        <v>#DIV/0!</v>
      </c>
      <c r="AZ68" s="16" t="e">
        <v>#DIV/0!</v>
      </c>
      <c r="BA68" s="16" t="e">
        <v>#DIV/0!</v>
      </c>
      <c r="BB68" s="16" t="e">
        <v>#DIV/0!</v>
      </c>
      <c r="BC68" s="16" t="e">
        <v>#DIV/0!</v>
      </c>
      <c r="BD68" s="16" t="e">
        <v>#DIV/0!</v>
      </c>
      <c r="BE68" s="16" t="e">
        <v>#DIV/0!</v>
      </c>
      <c r="BF68" s="16" t="e">
        <v>#DIV/0!</v>
      </c>
      <c r="BG68" s="16" t="e">
        <v>#DIV/0!</v>
      </c>
      <c r="BH68" s="16" t="e">
        <v>#DIV/0!</v>
      </c>
      <c r="BI68" s="16" t="e">
        <v>#DIV/0!</v>
      </c>
      <c r="BJ68" s="16" t="e">
        <v>#DIV/0!</v>
      </c>
    </row>
    <row r="69" spans="1:62" customFormat="1" x14ac:dyDescent="0.25">
      <c r="A69" s="15"/>
      <c r="B69" s="15"/>
      <c r="C69" s="15"/>
      <c r="D69" s="15"/>
      <c r="E69" s="15"/>
      <c r="F69" s="15" t="s">
        <v>68</v>
      </c>
      <c r="G69" s="16">
        <v>0.11790598962427293</v>
      </c>
      <c r="H69" s="16">
        <v>0</v>
      </c>
      <c r="I69" s="16">
        <v>0</v>
      </c>
      <c r="J69" s="16">
        <v>0</v>
      </c>
      <c r="K69" s="16" t="e">
        <v>#DIV/0!</v>
      </c>
      <c r="L69" s="16">
        <v>0</v>
      </c>
      <c r="M69" s="16" t="e">
        <v>#DIV/0!</v>
      </c>
      <c r="N69" s="16" t="e">
        <v>#DIV/0!</v>
      </c>
      <c r="O69" s="16" t="e">
        <v>#DIV/0!</v>
      </c>
      <c r="P69" s="16" t="e">
        <v>#DIV/0!</v>
      </c>
      <c r="Q69" s="16" t="e">
        <v>#DIV/0!</v>
      </c>
      <c r="R69" s="16">
        <v>0</v>
      </c>
      <c r="S69" s="16" t="e">
        <v>#DIV/0!</v>
      </c>
      <c r="T69" s="16">
        <v>0</v>
      </c>
      <c r="U69" s="16" t="e">
        <v>#DIV/0!</v>
      </c>
      <c r="V69" s="16" t="e">
        <v>#DIV/0!</v>
      </c>
      <c r="W69" s="16" t="e">
        <v>#DIV/0!</v>
      </c>
      <c r="X69" s="16" t="e">
        <v>#DIV/0!</v>
      </c>
      <c r="Y69" s="16">
        <v>0</v>
      </c>
      <c r="Z69" s="16" t="e">
        <v>#DIV/0!</v>
      </c>
      <c r="AA69" s="16" t="e">
        <v>#DIV/0!</v>
      </c>
      <c r="AB69" s="16" t="e">
        <v>#DIV/0!</v>
      </c>
      <c r="AC69" s="16">
        <v>0.12197246907126677</v>
      </c>
      <c r="AD69" s="16" t="e">
        <v>#DIV/0!</v>
      </c>
      <c r="AE69" s="16" t="e">
        <v>#DIV/0!</v>
      </c>
      <c r="AF69" s="16">
        <v>0</v>
      </c>
      <c r="AG69" s="16" t="e">
        <v>#DIV/0!</v>
      </c>
      <c r="AH69" s="16" t="e">
        <v>#DIV/0!</v>
      </c>
      <c r="AI69" s="16" t="e">
        <v>#DIV/0!</v>
      </c>
      <c r="AJ69" s="16" t="e">
        <v>#DIV/0!</v>
      </c>
      <c r="AK69" s="16">
        <v>8.2304526748971193E-2</v>
      </c>
      <c r="AL69" s="16" t="e">
        <v>#DIV/0!</v>
      </c>
      <c r="AM69" s="16" t="e">
        <v>#DIV/0!</v>
      </c>
      <c r="AN69" s="16" t="e">
        <v>#DIV/0!</v>
      </c>
      <c r="AO69" s="16" t="e">
        <v>#DIV/0!</v>
      </c>
      <c r="AP69" s="16" t="e">
        <v>#DIV/0!</v>
      </c>
      <c r="AQ69" s="16" t="e">
        <v>#DIV/0!</v>
      </c>
      <c r="AR69" s="16" t="e">
        <v>#DIV/0!</v>
      </c>
      <c r="AS69" s="16" t="e">
        <v>#DIV/0!</v>
      </c>
      <c r="AT69" s="16" t="e">
        <v>#DIV/0!</v>
      </c>
      <c r="AU69" s="16" t="e">
        <v>#DIV/0!</v>
      </c>
      <c r="AV69" s="16" t="e">
        <v>#DIV/0!</v>
      </c>
      <c r="AW69" s="16" t="e">
        <v>#DIV/0!</v>
      </c>
      <c r="AX69" s="16" t="e">
        <v>#DIV/0!</v>
      </c>
      <c r="AY69" s="16" t="e">
        <v>#DIV/0!</v>
      </c>
      <c r="AZ69" s="16" t="e">
        <v>#DIV/0!</v>
      </c>
      <c r="BA69" s="16" t="e">
        <v>#DIV/0!</v>
      </c>
      <c r="BB69" s="16" t="e">
        <v>#DIV/0!</v>
      </c>
      <c r="BC69" s="16" t="e">
        <v>#DIV/0!</v>
      </c>
      <c r="BD69" s="16" t="e">
        <v>#DIV/0!</v>
      </c>
      <c r="BE69" s="16" t="e">
        <v>#DIV/0!</v>
      </c>
      <c r="BF69" s="16" t="e">
        <v>#DIV/0!</v>
      </c>
      <c r="BG69" s="16" t="e">
        <v>#DIV/0!</v>
      </c>
      <c r="BH69" s="16" t="e">
        <v>#DIV/0!</v>
      </c>
      <c r="BI69" s="16" t="e">
        <v>#DIV/0!</v>
      </c>
      <c r="BJ69" s="16" t="e">
        <v>#DIV/0!</v>
      </c>
    </row>
    <row r="70" spans="1:62" customFormat="1" x14ac:dyDescent="0.25">
      <c r="A70" s="15"/>
      <c r="B70" s="15"/>
      <c r="C70" s="15"/>
      <c r="D70" s="15"/>
      <c r="E70" s="15"/>
      <c r="F70" s="15" t="s">
        <v>69</v>
      </c>
      <c r="G70" s="16">
        <v>0.58952994812136461</v>
      </c>
      <c r="H70" s="16">
        <v>0</v>
      </c>
      <c r="I70" s="16">
        <v>0</v>
      </c>
      <c r="J70" s="16">
        <v>0</v>
      </c>
      <c r="K70" s="16" t="e">
        <v>#DIV/0!</v>
      </c>
      <c r="L70" s="16">
        <v>0</v>
      </c>
      <c r="M70" s="16" t="e">
        <v>#DIV/0!</v>
      </c>
      <c r="N70" s="16" t="e">
        <v>#DIV/0!</v>
      </c>
      <c r="O70" s="16" t="e">
        <v>#DIV/0!</v>
      </c>
      <c r="P70" s="16" t="e">
        <v>#DIV/0!</v>
      </c>
      <c r="Q70" s="16" t="e">
        <v>#DIV/0!</v>
      </c>
      <c r="R70" s="16">
        <v>0</v>
      </c>
      <c r="S70" s="16" t="e">
        <v>#DIV/0!</v>
      </c>
      <c r="T70" s="16">
        <v>0</v>
      </c>
      <c r="U70" s="16" t="e">
        <v>#DIV/0!</v>
      </c>
      <c r="V70" s="16" t="e">
        <v>#DIV/0!</v>
      </c>
      <c r="W70" s="16" t="e">
        <v>#DIV/0!</v>
      </c>
      <c r="X70" s="16" t="e">
        <v>#DIV/0!</v>
      </c>
      <c r="Y70" s="16">
        <v>0</v>
      </c>
      <c r="Z70" s="16" t="e">
        <v>#DIV/0!</v>
      </c>
      <c r="AA70" s="16" t="e">
        <v>#DIV/0!</v>
      </c>
      <c r="AB70" s="16" t="e">
        <v>#DIV/0!</v>
      </c>
      <c r="AC70" s="16">
        <v>0.60115002613695767</v>
      </c>
      <c r="AD70" s="16" t="e">
        <v>#DIV/0!</v>
      </c>
      <c r="AE70" s="16" t="e">
        <v>#DIV/0!</v>
      </c>
      <c r="AF70" s="16">
        <v>0</v>
      </c>
      <c r="AG70" s="16" t="e">
        <v>#DIV/0!</v>
      </c>
      <c r="AH70" s="16" t="e">
        <v>#DIV/0!</v>
      </c>
      <c r="AI70" s="16" t="e">
        <v>#DIV/0!</v>
      </c>
      <c r="AJ70" s="16" t="e">
        <v>#DIV/0!</v>
      </c>
      <c r="AK70" s="16">
        <v>0.49382716049382713</v>
      </c>
      <c r="AL70" s="16" t="e">
        <v>#DIV/0!</v>
      </c>
      <c r="AM70" s="16" t="e">
        <v>#DIV/0!</v>
      </c>
      <c r="AN70" s="16" t="e">
        <v>#DIV/0!</v>
      </c>
      <c r="AO70" s="16" t="e">
        <v>#DIV/0!</v>
      </c>
      <c r="AP70" s="16" t="e">
        <v>#DIV/0!</v>
      </c>
      <c r="AQ70" s="16" t="e">
        <v>#DIV/0!</v>
      </c>
      <c r="AR70" s="16" t="e">
        <v>#DIV/0!</v>
      </c>
      <c r="AS70" s="16" t="e">
        <v>#DIV/0!</v>
      </c>
      <c r="AT70" s="16" t="e">
        <v>#DIV/0!</v>
      </c>
      <c r="AU70" s="16" t="e">
        <v>#DIV/0!</v>
      </c>
      <c r="AV70" s="16" t="e">
        <v>#DIV/0!</v>
      </c>
      <c r="AW70" s="16" t="e">
        <v>#DIV/0!</v>
      </c>
      <c r="AX70" s="16" t="e">
        <v>#DIV/0!</v>
      </c>
      <c r="AY70" s="16" t="e">
        <v>#DIV/0!</v>
      </c>
      <c r="AZ70" s="16" t="e">
        <v>#DIV/0!</v>
      </c>
      <c r="BA70" s="16" t="e">
        <v>#DIV/0!</v>
      </c>
      <c r="BB70" s="16" t="e">
        <v>#DIV/0!</v>
      </c>
      <c r="BC70" s="16" t="e">
        <v>#DIV/0!</v>
      </c>
      <c r="BD70" s="16" t="e">
        <v>#DIV/0!</v>
      </c>
      <c r="BE70" s="16" t="e">
        <v>#DIV/0!</v>
      </c>
      <c r="BF70" s="16" t="e">
        <v>#DIV/0!</v>
      </c>
      <c r="BG70" s="16" t="e">
        <v>#DIV/0!</v>
      </c>
      <c r="BH70" s="16" t="e">
        <v>#DIV/0!</v>
      </c>
      <c r="BI70" s="16" t="e">
        <v>#DIV/0!</v>
      </c>
      <c r="BJ70" s="16" t="e">
        <v>#DIV/0!</v>
      </c>
    </row>
    <row r="71" spans="1:62" customFormat="1" x14ac:dyDescent="0.25">
      <c r="A71" s="15"/>
      <c r="B71" s="15"/>
      <c r="C71" s="15"/>
      <c r="D71" s="15"/>
      <c r="E71" s="15"/>
      <c r="F71" s="15" t="s">
        <v>70</v>
      </c>
      <c r="G71" s="16">
        <v>1.5720798616569723E-2</v>
      </c>
      <c r="H71" s="16">
        <v>0</v>
      </c>
      <c r="I71" s="16">
        <v>0</v>
      </c>
      <c r="J71" s="16">
        <v>0</v>
      </c>
      <c r="K71" s="16" t="e">
        <v>#DIV/0!</v>
      </c>
      <c r="L71" s="16">
        <v>0</v>
      </c>
      <c r="M71" s="16" t="e">
        <v>#DIV/0!</v>
      </c>
      <c r="N71" s="16" t="e">
        <v>#DIV/0!</v>
      </c>
      <c r="O71" s="16" t="e">
        <v>#DIV/0!</v>
      </c>
      <c r="P71" s="16" t="e">
        <v>#DIV/0!</v>
      </c>
      <c r="Q71" s="16" t="e">
        <v>#DIV/0!</v>
      </c>
      <c r="R71" s="16">
        <v>0</v>
      </c>
      <c r="S71" s="16" t="e">
        <v>#DIV/0!</v>
      </c>
      <c r="T71" s="16">
        <v>0</v>
      </c>
      <c r="U71" s="16" t="e">
        <v>#DIV/0!</v>
      </c>
      <c r="V71" s="16" t="e">
        <v>#DIV/0!</v>
      </c>
      <c r="W71" s="16" t="e">
        <v>#DIV/0!</v>
      </c>
      <c r="X71" s="16" t="e">
        <v>#DIV/0!</v>
      </c>
      <c r="Y71" s="16">
        <v>0</v>
      </c>
      <c r="Z71" s="16" t="e">
        <v>#DIV/0!</v>
      </c>
      <c r="AA71" s="16" t="e">
        <v>#DIV/0!</v>
      </c>
      <c r="AB71" s="16" t="e">
        <v>#DIV/0!</v>
      </c>
      <c r="AC71" s="16">
        <v>0</v>
      </c>
      <c r="AD71" s="16" t="e">
        <v>#DIV/0!</v>
      </c>
      <c r="AE71" s="16" t="e">
        <v>#DIV/0!</v>
      </c>
      <c r="AF71" s="16">
        <v>0</v>
      </c>
      <c r="AG71" s="16" t="e">
        <v>#DIV/0!</v>
      </c>
      <c r="AH71" s="16" t="e">
        <v>#DIV/0!</v>
      </c>
      <c r="AI71" s="16" t="e">
        <v>#DIV/0!</v>
      </c>
      <c r="AJ71" s="16" t="e">
        <v>#DIV/0!</v>
      </c>
      <c r="AK71" s="16">
        <v>0.16460905349794239</v>
      </c>
      <c r="AL71" s="16" t="e">
        <v>#DIV/0!</v>
      </c>
      <c r="AM71" s="16" t="e">
        <v>#DIV/0!</v>
      </c>
      <c r="AN71" s="16" t="e">
        <v>#DIV/0!</v>
      </c>
      <c r="AO71" s="16" t="e">
        <v>#DIV/0!</v>
      </c>
      <c r="AP71" s="16" t="e">
        <v>#DIV/0!</v>
      </c>
      <c r="AQ71" s="16" t="e">
        <v>#DIV/0!</v>
      </c>
      <c r="AR71" s="16" t="e">
        <v>#DIV/0!</v>
      </c>
      <c r="AS71" s="16" t="e">
        <v>#DIV/0!</v>
      </c>
      <c r="AT71" s="16" t="e">
        <v>#DIV/0!</v>
      </c>
      <c r="AU71" s="16" t="e">
        <v>#DIV/0!</v>
      </c>
      <c r="AV71" s="16" t="e">
        <v>#DIV/0!</v>
      </c>
      <c r="AW71" s="16" t="e">
        <v>#DIV/0!</v>
      </c>
      <c r="AX71" s="16" t="e">
        <v>#DIV/0!</v>
      </c>
      <c r="AY71" s="16" t="e">
        <v>#DIV/0!</v>
      </c>
      <c r="AZ71" s="16" t="e">
        <v>#DIV/0!</v>
      </c>
      <c r="BA71" s="16" t="e">
        <v>#DIV/0!</v>
      </c>
      <c r="BB71" s="16" t="e">
        <v>#DIV/0!</v>
      </c>
      <c r="BC71" s="16" t="e">
        <v>#DIV/0!</v>
      </c>
      <c r="BD71" s="16" t="e">
        <v>#DIV/0!</v>
      </c>
      <c r="BE71" s="16" t="e">
        <v>#DIV/0!</v>
      </c>
      <c r="BF71" s="16" t="e">
        <v>#DIV/0!</v>
      </c>
      <c r="BG71" s="16" t="e">
        <v>#DIV/0!</v>
      </c>
      <c r="BH71" s="16" t="e">
        <v>#DIV/0!</v>
      </c>
      <c r="BI71" s="16" t="e">
        <v>#DIV/0!</v>
      </c>
      <c r="BJ71" s="16" t="e">
        <v>#DIV/0!</v>
      </c>
    </row>
    <row r="72" spans="1:62" customFormat="1" x14ac:dyDescent="0.25">
      <c r="A72" s="15"/>
      <c r="B72" s="15"/>
      <c r="C72" s="15"/>
      <c r="D72" s="15"/>
      <c r="E72" s="15"/>
      <c r="F72" s="15" t="s">
        <v>71</v>
      </c>
      <c r="G72" s="16">
        <v>0</v>
      </c>
      <c r="H72" s="16">
        <v>0</v>
      </c>
      <c r="I72" s="16">
        <v>0</v>
      </c>
      <c r="J72" s="16">
        <v>0</v>
      </c>
      <c r="K72" s="16" t="e">
        <v>#DIV/0!</v>
      </c>
      <c r="L72" s="16">
        <v>0</v>
      </c>
      <c r="M72" s="16" t="e">
        <v>#DIV/0!</v>
      </c>
      <c r="N72" s="16" t="e">
        <v>#DIV/0!</v>
      </c>
      <c r="O72" s="16" t="e">
        <v>#DIV/0!</v>
      </c>
      <c r="P72" s="16" t="e">
        <v>#DIV/0!</v>
      </c>
      <c r="Q72" s="16" t="e">
        <v>#DIV/0!</v>
      </c>
      <c r="R72" s="16">
        <v>0</v>
      </c>
      <c r="S72" s="16" t="e">
        <v>#DIV/0!</v>
      </c>
      <c r="T72" s="16">
        <v>0</v>
      </c>
      <c r="U72" s="16" t="e">
        <v>#DIV/0!</v>
      </c>
      <c r="V72" s="16" t="e">
        <v>#DIV/0!</v>
      </c>
      <c r="W72" s="16" t="e">
        <v>#DIV/0!</v>
      </c>
      <c r="X72" s="16" t="e">
        <v>#DIV/0!</v>
      </c>
      <c r="Y72" s="16">
        <v>0</v>
      </c>
      <c r="Z72" s="16" t="e">
        <v>#DIV/0!</v>
      </c>
      <c r="AA72" s="16" t="e">
        <v>#DIV/0!</v>
      </c>
      <c r="AB72" s="16" t="e">
        <v>#DIV/0!</v>
      </c>
      <c r="AC72" s="16">
        <v>0</v>
      </c>
      <c r="AD72" s="16" t="e">
        <v>#DIV/0!</v>
      </c>
      <c r="AE72" s="16" t="e">
        <v>#DIV/0!</v>
      </c>
      <c r="AF72" s="16">
        <v>0</v>
      </c>
      <c r="AG72" s="16" t="e">
        <v>#DIV/0!</v>
      </c>
      <c r="AH72" s="16" t="e">
        <v>#DIV/0!</v>
      </c>
      <c r="AI72" s="16" t="e">
        <v>#DIV/0!</v>
      </c>
      <c r="AJ72" s="16" t="e">
        <v>#DIV/0!</v>
      </c>
      <c r="AK72" s="16">
        <v>0</v>
      </c>
      <c r="AL72" s="16" t="e">
        <v>#DIV/0!</v>
      </c>
      <c r="AM72" s="16" t="e">
        <v>#DIV/0!</v>
      </c>
      <c r="AN72" s="16" t="e">
        <v>#DIV/0!</v>
      </c>
      <c r="AO72" s="16" t="e">
        <v>#DIV/0!</v>
      </c>
      <c r="AP72" s="16" t="e">
        <v>#DIV/0!</v>
      </c>
      <c r="AQ72" s="16" t="e">
        <v>#DIV/0!</v>
      </c>
      <c r="AR72" s="16" t="e">
        <v>#DIV/0!</v>
      </c>
      <c r="AS72" s="16" t="e">
        <v>#DIV/0!</v>
      </c>
      <c r="AT72" s="16" t="e">
        <v>#DIV/0!</v>
      </c>
      <c r="AU72" s="16" t="e">
        <v>#DIV/0!</v>
      </c>
      <c r="AV72" s="16" t="e">
        <v>#DIV/0!</v>
      </c>
      <c r="AW72" s="16" t="e">
        <v>#DIV/0!</v>
      </c>
      <c r="AX72" s="16" t="e">
        <v>#DIV/0!</v>
      </c>
      <c r="AY72" s="16" t="e">
        <v>#DIV/0!</v>
      </c>
      <c r="AZ72" s="16" t="e">
        <v>#DIV/0!</v>
      </c>
      <c r="BA72" s="16" t="e">
        <v>#DIV/0!</v>
      </c>
      <c r="BB72" s="16" t="e">
        <v>#DIV/0!</v>
      </c>
      <c r="BC72" s="16" t="e">
        <v>#DIV/0!</v>
      </c>
      <c r="BD72" s="16" t="e">
        <v>#DIV/0!</v>
      </c>
      <c r="BE72" s="16" t="e">
        <v>#DIV/0!</v>
      </c>
      <c r="BF72" s="16" t="e">
        <v>#DIV/0!</v>
      </c>
      <c r="BG72" s="16" t="e">
        <v>#DIV/0!</v>
      </c>
      <c r="BH72" s="16" t="e">
        <v>#DIV/0!</v>
      </c>
      <c r="BI72" s="16" t="e">
        <v>#DIV/0!</v>
      </c>
      <c r="BJ72" s="16" t="e">
        <v>#DIV/0!</v>
      </c>
    </row>
    <row r="73" spans="1:62" customFormat="1" x14ac:dyDescent="0.25">
      <c r="A73" s="15"/>
      <c r="B73" s="15"/>
      <c r="C73" s="15"/>
      <c r="D73" s="15" t="s">
        <v>136</v>
      </c>
      <c r="E73" s="15" t="s">
        <v>142</v>
      </c>
      <c r="F73" s="15" t="s">
        <v>118</v>
      </c>
      <c r="G73" s="15">
        <v>100</v>
      </c>
      <c r="H73" s="15">
        <v>100</v>
      </c>
      <c r="I73" s="15">
        <v>100</v>
      </c>
      <c r="J73" s="15">
        <v>100</v>
      </c>
      <c r="K73" s="15">
        <v>100</v>
      </c>
      <c r="L73" s="15">
        <v>100</v>
      </c>
      <c r="M73" s="15">
        <v>100</v>
      </c>
      <c r="N73" s="15">
        <v>100</v>
      </c>
      <c r="O73" s="15">
        <v>100</v>
      </c>
      <c r="P73" s="15">
        <v>100</v>
      </c>
      <c r="Q73" s="15">
        <v>100</v>
      </c>
      <c r="R73" s="15">
        <v>100</v>
      </c>
      <c r="S73" s="15">
        <v>100</v>
      </c>
      <c r="T73" s="15">
        <v>100</v>
      </c>
      <c r="U73" s="15">
        <v>100</v>
      </c>
      <c r="V73" s="15">
        <v>100</v>
      </c>
      <c r="W73" s="15">
        <v>100</v>
      </c>
      <c r="X73" s="15">
        <v>100</v>
      </c>
      <c r="Y73" s="15">
        <v>100</v>
      </c>
      <c r="Z73" s="15">
        <v>100</v>
      </c>
      <c r="AA73" s="15">
        <v>100</v>
      </c>
      <c r="AB73" s="15">
        <v>100</v>
      </c>
      <c r="AC73" s="15">
        <v>100</v>
      </c>
      <c r="AD73" s="15">
        <v>100</v>
      </c>
      <c r="AE73" s="15">
        <v>100</v>
      </c>
      <c r="AF73" s="15">
        <v>100</v>
      </c>
      <c r="AG73" s="15">
        <v>100</v>
      </c>
      <c r="AH73" s="15">
        <v>100</v>
      </c>
      <c r="AI73" s="15">
        <v>100</v>
      </c>
      <c r="AJ73" s="15">
        <v>100</v>
      </c>
      <c r="AK73" s="15">
        <v>100</v>
      </c>
      <c r="AL73" s="15">
        <v>100</v>
      </c>
      <c r="AM73" s="15">
        <v>100</v>
      </c>
      <c r="AN73" s="15">
        <v>100</v>
      </c>
      <c r="AO73" s="15">
        <v>100</v>
      </c>
      <c r="AP73" s="15">
        <v>100</v>
      </c>
      <c r="AQ73" s="15">
        <v>100</v>
      </c>
      <c r="AR73" s="15">
        <v>100</v>
      </c>
      <c r="AS73" s="15">
        <v>100</v>
      </c>
      <c r="AT73" s="15">
        <v>100</v>
      </c>
      <c r="AU73" s="15">
        <v>100</v>
      </c>
      <c r="AV73" s="15">
        <v>100</v>
      </c>
      <c r="AW73" s="15">
        <v>100</v>
      </c>
      <c r="AX73" s="15">
        <v>100</v>
      </c>
      <c r="AY73" s="15">
        <v>100</v>
      </c>
      <c r="AZ73" s="15">
        <v>100</v>
      </c>
      <c r="BA73" s="15">
        <v>100</v>
      </c>
      <c r="BB73" s="15">
        <v>100</v>
      </c>
      <c r="BC73" s="15">
        <v>100</v>
      </c>
      <c r="BD73" s="15">
        <v>100</v>
      </c>
      <c r="BE73" s="15">
        <v>100</v>
      </c>
      <c r="BF73" s="15">
        <v>100</v>
      </c>
      <c r="BG73" s="15">
        <v>100</v>
      </c>
      <c r="BH73" s="15">
        <v>100</v>
      </c>
      <c r="BI73" s="15">
        <v>100</v>
      </c>
      <c r="BJ73" s="15">
        <v>100</v>
      </c>
    </row>
    <row r="74" spans="1:62" customFormat="1" x14ac:dyDescent="0.25">
      <c r="A74" s="15"/>
      <c r="B74" s="15"/>
      <c r="C74" s="15"/>
      <c r="D74" s="15"/>
      <c r="E74" s="15"/>
      <c r="F74" s="15" t="s">
        <v>62</v>
      </c>
      <c r="G74" s="16">
        <v>16.020236087689714</v>
      </c>
      <c r="H74" s="16" t="e">
        <v>#DIV/0!</v>
      </c>
      <c r="I74" s="16">
        <v>0</v>
      </c>
      <c r="J74" s="16" t="e">
        <v>#DIV/0!</v>
      </c>
      <c r="K74" s="16" t="e">
        <v>#DIV/0!</v>
      </c>
      <c r="L74" s="16">
        <v>50</v>
      </c>
      <c r="M74" s="16">
        <v>33.333333333333329</v>
      </c>
      <c r="N74" s="16">
        <v>0</v>
      </c>
      <c r="O74" s="16" t="e">
        <v>#DIV/0!</v>
      </c>
      <c r="P74" s="16" t="e">
        <v>#DIV/0!</v>
      </c>
      <c r="Q74" s="16" t="e">
        <v>#DIV/0!</v>
      </c>
      <c r="R74" s="16" t="e">
        <v>#DIV/0!</v>
      </c>
      <c r="S74" s="16" t="e">
        <v>#DIV/0!</v>
      </c>
      <c r="T74" s="16" t="e">
        <v>#DIV/0!</v>
      </c>
      <c r="U74" s="16" t="e">
        <v>#DIV/0!</v>
      </c>
      <c r="V74" s="16" t="e">
        <v>#DIV/0!</v>
      </c>
      <c r="W74" s="16" t="e">
        <v>#DIV/0!</v>
      </c>
      <c r="X74" s="16" t="e">
        <v>#DIV/0!</v>
      </c>
      <c r="Y74" s="16">
        <v>100</v>
      </c>
      <c r="Z74" s="16" t="e">
        <v>#DIV/0!</v>
      </c>
      <c r="AA74" s="16" t="e">
        <v>#DIV/0!</v>
      </c>
      <c r="AB74" s="16" t="e">
        <v>#DIV/0!</v>
      </c>
      <c r="AC74" s="16">
        <v>15.780445969125214</v>
      </c>
      <c r="AD74" s="16" t="e">
        <v>#DIV/0!</v>
      </c>
      <c r="AE74" s="16" t="e">
        <v>#DIV/0!</v>
      </c>
      <c r="AF74" s="16" t="e">
        <v>#DIV/0!</v>
      </c>
      <c r="AG74" s="16" t="e">
        <v>#DIV/0!</v>
      </c>
      <c r="AH74" s="16" t="e">
        <v>#DIV/0!</v>
      </c>
      <c r="AI74" s="16" t="e">
        <v>#DIV/0!</v>
      </c>
      <c r="AJ74" s="16" t="e">
        <v>#DIV/0!</v>
      </c>
      <c r="AK74" s="16" t="e">
        <v>#DIV/0!</v>
      </c>
      <c r="AL74" s="16" t="e">
        <v>#DIV/0!</v>
      </c>
      <c r="AM74" s="16" t="e">
        <v>#DIV/0!</v>
      </c>
      <c r="AN74" s="16" t="e">
        <v>#DIV/0!</v>
      </c>
      <c r="AO74" s="16" t="e">
        <v>#DIV/0!</v>
      </c>
      <c r="AP74" s="16" t="e">
        <v>#DIV/0!</v>
      </c>
      <c r="AQ74" s="16" t="e">
        <v>#DIV/0!</v>
      </c>
      <c r="AR74" s="16" t="e">
        <v>#DIV/0!</v>
      </c>
      <c r="AS74" s="16" t="e">
        <v>#DIV/0!</v>
      </c>
      <c r="AT74" s="16" t="e">
        <v>#DIV/0!</v>
      </c>
      <c r="AU74" s="16" t="e">
        <v>#DIV/0!</v>
      </c>
      <c r="AV74" s="16" t="e">
        <v>#DIV/0!</v>
      </c>
      <c r="AW74" s="16" t="e">
        <v>#DIV/0!</v>
      </c>
      <c r="AX74" s="16" t="e">
        <v>#DIV/0!</v>
      </c>
      <c r="AY74" s="16" t="e">
        <v>#DIV/0!</v>
      </c>
      <c r="AZ74" s="16" t="e">
        <v>#DIV/0!</v>
      </c>
      <c r="BA74" s="16" t="e">
        <v>#DIV/0!</v>
      </c>
      <c r="BB74" s="16" t="e">
        <v>#DIV/0!</v>
      </c>
      <c r="BC74" s="16" t="e">
        <v>#DIV/0!</v>
      </c>
      <c r="BD74" s="16" t="e">
        <v>#DIV/0!</v>
      </c>
      <c r="BE74" s="16" t="e">
        <v>#DIV/0!</v>
      </c>
      <c r="BF74" s="16" t="e">
        <v>#DIV/0!</v>
      </c>
      <c r="BG74" s="16" t="e">
        <v>#DIV/0!</v>
      </c>
      <c r="BH74" s="16" t="e">
        <v>#DIV/0!</v>
      </c>
      <c r="BI74" s="16" t="e">
        <v>#DIV/0!</v>
      </c>
      <c r="BJ74" s="16" t="e">
        <v>#DIV/0!</v>
      </c>
    </row>
    <row r="75" spans="1:62" customFormat="1" x14ac:dyDescent="0.25">
      <c r="A75" s="15"/>
      <c r="B75" s="15"/>
      <c r="C75" s="15"/>
      <c r="D75" s="15"/>
      <c r="E75" s="15"/>
      <c r="F75" s="15" t="s">
        <v>63</v>
      </c>
      <c r="G75" s="16">
        <v>46.543001686340638</v>
      </c>
      <c r="H75" s="16" t="e">
        <v>#DIV/0!</v>
      </c>
      <c r="I75" s="16">
        <v>66.666666666666657</v>
      </c>
      <c r="J75" s="16" t="e">
        <v>#DIV/0!</v>
      </c>
      <c r="K75" s="16" t="e">
        <v>#DIV/0!</v>
      </c>
      <c r="L75" s="16">
        <v>50</v>
      </c>
      <c r="M75" s="16">
        <v>33.333333333333329</v>
      </c>
      <c r="N75" s="16">
        <v>100</v>
      </c>
      <c r="O75" s="16" t="e">
        <v>#DIV/0!</v>
      </c>
      <c r="P75" s="16" t="e">
        <v>#DIV/0!</v>
      </c>
      <c r="Q75" s="16" t="e">
        <v>#DIV/0!</v>
      </c>
      <c r="R75" s="16" t="e">
        <v>#DIV/0!</v>
      </c>
      <c r="S75" s="16" t="e">
        <v>#DIV/0!</v>
      </c>
      <c r="T75" s="16" t="e">
        <v>#DIV/0!</v>
      </c>
      <c r="U75" s="16" t="e">
        <v>#DIV/0!</v>
      </c>
      <c r="V75" s="16" t="e">
        <v>#DIV/0!</v>
      </c>
      <c r="W75" s="16" t="e">
        <v>#DIV/0!</v>
      </c>
      <c r="X75" s="16" t="e">
        <v>#DIV/0!</v>
      </c>
      <c r="Y75" s="16">
        <v>0</v>
      </c>
      <c r="Z75" s="16" t="e">
        <v>#DIV/0!</v>
      </c>
      <c r="AA75" s="16" t="e">
        <v>#DIV/0!</v>
      </c>
      <c r="AB75" s="16" t="e">
        <v>#DIV/0!</v>
      </c>
      <c r="AC75" s="16">
        <v>46.483704974271014</v>
      </c>
      <c r="AD75" s="16" t="e">
        <v>#DIV/0!</v>
      </c>
      <c r="AE75" s="16" t="e">
        <v>#DIV/0!</v>
      </c>
      <c r="AF75" s="16" t="e">
        <v>#DIV/0!</v>
      </c>
      <c r="AG75" s="16" t="e">
        <v>#DIV/0!</v>
      </c>
      <c r="AH75" s="16" t="e">
        <v>#DIV/0!</v>
      </c>
      <c r="AI75" s="16" t="e">
        <v>#DIV/0!</v>
      </c>
      <c r="AJ75" s="16" t="e">
        <v>#DIV/0!</v>
      </c>
      <c r="AK75" s="16" t="e">
        <v>#DIV/0!</v>
      </c>
      <c r="AL75" s="16" t="e">
        <v>#DIV/0!</v>
      </c>
      <c r="AM75" s="16" t="e">
        <v>#DIV/0!</v>
      </c>
      <c r="AN75" s="16" t="e">
        <v>#DIV/0!</v>
      </c>
      <c r="AO75" s="16" t="e">
        <v>#DIV/0!</v>
      </c>
      <c r="AP75" s="16" t="e">
        <v>#DIV/0!</v>
      </c>
      <c r="AQ75" s="16" t="e">
        <v>#DIV/0!</v>
      </c>
      <c r="AR75" s="16" t="e">
        <v>#DIV/0!</v>
      </c>
      <c r="AS75" s="16" t="e">
        <v>#DIV/0!</v>
      </c>
      <c r="AT75" s="16" t="e">
        <v>#DIV/0!</v>
      </c>
      <c r="AU75" s="16" t="e">
        <v>#DIV/0!</v>
      </c>
      <c r="AV75" s="16" t="e">
        <v>#DIV/0!</v>
      </c>
      <c r="AW75" s="16" t="e">
        <v>#DIV/0!</v>
      </c>
      <c r="AX75" s="16" t="e">
        <v>#DIV/0!</v>
      </c>
      <c r="AY75" s="16" t="e">
        <v>#DIV/0!</v>
      </c>
      <c r="AZ75" s="16" t="e">
        <v>#DIV/0!</v>
      </c>
      <c r="BA75" s="16" t="e">
        <v>#DIV/0!</v>
      </c>
      <c r="BB75" s="16" t="e">
        <v>#DIV/0!</v>
      </c>
      <c r="BC75" s="16" t="e">
        <v>#DIV/0!</v>
      </c>
      <c r="BD75" s="16" t="e">
        <v>#DIV/0!</v>
      </c>
      <c r="BE75" s="16" t="e">
        <v>#DIV/0!</v>
      </c>
      <c r="BF75" s="16" t="e">
        <v>#DIV/0!</v>
      </c>
      <c r="BG75" s="16" t="e">
        <v>#DIV/0!</v>
      </c>
      <c r="BH75" s="16" t="e">
        <v>#DIV/0!</v>
      </c>
      <c r="BI75" s="16" t="e">
        <v>#DIV/0!</v>
      </c>
      <c r="BJ75" s="16" t="e">
        <v>#DIV/0!</v>
      </c>
    </row>
    <row r="76" spans="1:62" customFormat="1" x14ac:dyDescent="0.25">
      <c r="A76" s="15"/>
      <c r="B76" s="15"/>
      <c r="C76" s="15"/>
      <c r="D76" s="15"/>
      <c r="E76" s="15"/>
      <c r="F76" s="15" t="s">
        <v>64</v>
      </c>
      <c r="G76" s="16">
        <v>32.377740303541316</v>
      </c>
      <c r="H76" s="16" t="e">
        <v>#DIV/0!</v>
      </c>
      <c r="I76" s="16">
        <v>33.333333333333329</v>
      </c>
      <c r="J76" s="16" t="e">
        <v>#DIV/0!</v>
      </c>
      <c r="K76" s="16" t="e">
        <v>#DIV/0!</v>
      </c>
      <c r="L76" s="16">
        <v>0</v>
      </c>
      <c r="M76" s="16">
        <v>33.333333333333329</v>
      </c>
      <c r="N76" s="16">
        <v>0</v>
      </c>
      <c r="O76" s="16" t="e">
        <v>#DIV/0!</v>
      </c>
      <c r="P76" s="16" t="e">
        <v>#DIV/0!</v>
      </c>
      <c r="Q76" s="16" t="e">
        <v>#DIV/0!</v>
      </c>
      <c r="R76" s="16" t="e">
        <v>#DIV/0!</v>
      </c>
      <c r="S76" s="16" t="e">
        <v>#DIV/0!</v>
      </c>
      <c r="T76" s="16" t="e">
        <v>#DIV/0!</v>
      </c>
      <c r="U76" s="16" t="e">
        <v>#DIV/0!</v>
      </c>
      <c r="V76" s="16" t="e">
        <v>#DIV/0!</v>
      </c>
      <c r="W76" s="16" t="e">
        <v>#DIV/0!</v>
      </c>
      <c r="X76" s="16" t="e">
        <v>#DIV/0!</v>
      </c>
      <c r="Y76" s="16">
        <v>0</v>
      </c>
      <c r="Z76" s="16" t="e">
        <v>#DIV/0!</v>
      </c>
      <c r="AA76" s="16" t="e">
        <v>#DIV/0!</v>
      </c>
      <c r="AB76" s="16" t="e">
        <v>#DIV/0!</v>
      </c>
      <c r="AC76" s="16">
        <v>32.590051457975989</v>
      </c>
      <c r="AD76" s="16" t="e">
        <v>#DIV/0!</v>
      </c>
      <c r="AE76" s="16" t="e">
        <v>#DIV/0!</v>
      </c>
      <c r="AF76" s="16" t="e">
        <v>#DIV/0!</v>
      </c>
      <c r="AG76" s="16" t="e">
        <v>#DIV/0!</v>
      </c>
      <c r="AH76" s="16" t="e">
        <v>#DIV/0!</v>
      </c>
      <c r="AI76" s="16" t="e">
        <v>#DIV/0!</v>
      </c>
      <c r="AJ76" s="16" t="e">
        <v>#DIV/0!</v>
      </c>
      <c r="AK76" s="16" t="e">
        <v>#DIV/0!</v>
      </c>
      <c r="AL76" s="16" t="e">
        <v>#DIV/0!</v>
      </c>
      <c r="AM76" s="16" t="e">
        <v>#DIV/0!</v>
      </c>
      <c r="AN76" s="16" t="e">
        <v>#DIV/0!</v>
      </c>
      <c r="AO76" s="16" t="e">
        <v>#DIV/0!</v>
      </c>
      <c r="AP76" s="16" t="e">
        <v>#DIV/0!</v>
      </c>
      <c r="AQ76" s="16" t="e">
        <v>#DIV/0!</v>
      </c>
      <c r="AR76" s="16" t="e">
        <v>#DIV/0!</v>
      </c>
      <c r="AS76" s="16" t="e">
        <v>#DIV/0!</v>
      </c>
      <c r="AT76" s="16" t="e">
        <v>#DIV/0!</v>
      </c>
      <c r="AU76" s="16" t="e">
        <v>#DIV/0!</v>
      </c>
      <c r="AV76" s="16" t="e">
        <v>#DIV/0!</v>
      </c>
      <c r="AW76" s="16" t="e">
        <v>#DIV/0!</v>
      </c>
      <c r="AX76" s="16" t="e">
        <v>#DIV/0!</v>
      </c>
      <c r="AY76" s="16" t="e">
        <v>#DIV/0!</v>
      </c>
      <c r="AZ76" s="16" t="e">
        <v>#DIV/0!</v>
      </c>
      <c r="BA76" s="16" t="e">
        <v>#DIV/0!</v>
      </c>
      <c r="BB76" s="16" t="e">
        <v>#DIV/0!</v>
      </c>
      <c r="BC76" s="16" t="e">
        <v>#DIV/0!</v>
      </c>
      <c r="BD76" s="16" t="e">
        <v>#DIV/0!</v>
      </c>
      <c r="BE76" s="16" t="e">
        <v>#DIV/0!</v>
      </c>
      <c r="BF76" s="16" t="e">
        <v>#DIV/0!</v>
      </c>
      <c r="BG76" s="16" t="e">
        <v>#DIV/0!</v>
      </c>
      <c r="BH76" s="16" t="e">
        <v>#DIV/0!</v>
      </c>
      <c r="BI76" s="16" t="e">
        <v>#DIV/0!</v>
      </c>
      <c r="BJ76" s="16" t="e">
        <v>#DIV/0!</v>
      </c>
    </row>
    <row r="77" spans="1:62" customFormat="1" x14ac:dyDescent="0.25">
      <c r="A77" s="15"/>
      <c r="B77" s="15"/>
      <c r="C77" s="15"/>
      <c r="D77" s="15"/>
      <c r="E77" s="15"/>
      <c r="F77" s="15" t="s">
        <v>65</v>
      </c>
      <c r="G77" s="16">
        <v>2.0236087689713322</v>
      </c>
      <c r="H77" s="16" t="e">
        <v>#DIV/0!</v>
      </c>
      <c r="I77" s="16">
        <v>0</v>
      </c>
      <c r="J77" s="16" t="e">
        <v>#DIV/0!</v>
      </c>
      <c r="K77" s="16" t="e">
        <v>#DIV/0!</v>
      </c>
      <c r="L77" s="16">
        <v>0</v>
      </c>
      <c r="M77" s="16">
        <v>0</v>
      </c>
      <c r="N77" s="16">
        <v>0</v>
      </c>
      <c r="O77" s="16" t="e">
        <v>#DIV/0!</v>
      </c>
      <c r="P77" s="16" t="e">
        <v>#DIV/0!</v>
      </c>
      <c r="Q77" s="16" t="e">
        <v>#DIV/0!</v>
      </c>
      <c r="R77" s="16" t="e">
        <v>#DIV/0!</v>
      </c>
      <c r="S77" s="16" t="e">
        <v>#DIV/0!</v>
      </c>
      <c r="T77" s="16" t="e">
        <v>#DIV/0!</v>
      </c>
      <c r="U77" s="16" t="e">
        <v>#DIV/0!</v>
      </c>
      <c r="V77" s="16" t="e">
        <v>#DIV/0!</v>
      </c>
      <c r="W77" s="16" t="e">
        <v>#DIV/0!</v>
      </c>
      <c r="X77" s="16" t="e">
        <v>#DIV/0!</v>
      </c>
      <c r="Y77" s="16">
        <v>0</v>
      </c>
      <c r="Z77" s="16" t="e">
        <v>#DIV/0!</v>
      </c>
      <c r="AA77" s="16" t="e">
        <v>#DIV/0!</v>
      </c>
      <c r="AB77" s="16" t="e">
        <v>#DIV/0!</v>
      </c>
      <c r="AC77" s="16">
        <v>2.0583190394511153</v>
      </c>
      <c r="AD77" s="16" t="e">
        <v>#DIV/0!</v>
      </c>
      <c r="AE77" s="16" t="e">
        <v>#DIV/0!</v>
      </c>
      <c r="AF77" s="16" t="e">
        <v>#DIV/0!</v>
      </c>
      <c r="AG77" s="16" t="e">
        <v>#DIV/0!</v>
      </c>
      <c r="AH77" s="16" t="e">
        <v>#DIV/0!</v>
      </c>
      <c r="AI77" s="16" t="e">
        <v>#DIV/0!</v>
      </c>
      <c r="AJ77" s="16" t="e">
        <v>#DIV/0!</v>
      </c>
      <c r="AK77" s="16" t="e">
        <v>#DIV/0!</v>
      </c>
      <c r="AL77" s="16" t="e">
        <v>#DIV/0!</v>
      </c>
      <c r="AM77" s="16" t="e">
        <v>#DIV/0!</v>
      </c>
      <c r="AN77" s="16" t="e">
        <v>#DIV/0!</v>
      </c>
      <c r="AO77" s="16" t="e">
        <v>#DIV/0!</v>
      </c>
      <c r="AP77" s="16" t="e">
        <v>#DIV/0!</v>
      </c>
      <c r="AQ77" s="16" t="e">
        <v>#DIV/0!</v>
      </c>
      <c r="AR77" s="16" t="e">
        <v>#DIV/0!</v>
      </c>
      <c r="AS77" s="16" t="e">
        <v>#DIV/0!</v>
      </c>
      <c r="AT77" s="16" t="e">
        <v>#DIV/0!</v>
      </c>
      <c r="AU77" s="16" t="e">
        <v>#DIV/0!</v>
      </c>
      <c r="AV77" s="16" t="e">
        <v>#DIV/0!</v>
      </c>
      <c r="AW77" s="16" t="e">
        <v>#DIV/0!</v>
      </c>
      <c r="AX77" s="16" t="e">
        <v>#DIV/0!</v>
      </c>
      <c r="AY77" s="16" t="e">
        <v>#DIV/0!</v>
      </c>
      <c r="AZ77" s="16" t="e">
        <v>#DIV/0!</v>
      </c>
      <c r="BA77" s="16" t="e">
        <v>#DIV/0!</v>
      </c>
      <c r="BB77" s="16" t="e">
        <v>#DIV/0!</v>
      </c>
      <c r="BC77" s="16" t="e">
        <v>#DIV/0!</v>
      </c>
      <c r="BD77" s="16" t="e">
        <v>#DIV/0!</v>
      </c>
      <c r="BE77" s="16" t="e">
        <v>#DIV/0!</v>
      </c>
      <c r="BF77" s="16" t="e">
        <v>#DIV/0!</v>
      </c>
      <c r="BG77" s="16" t="e">
        <v>#DIV/0!</v>
      </c>
      <c r="BH77" s="16" t="e">
        <v>#DIV/0!</v>
      </c>
      <c r="BI77" s="16" t="e">
        <v>#DIV/0!</v>
      </c>
      <c r="BJ77" s="16" t="e">
        <v>#DIV/0!</v>
      </c>
    </row>
    <row r="78" spans="1:62" customFormat="1" x14ac:dyDescent="0.25">
      <c r="A78" s="15"/>
      <c r="B78" s="15"/>
      <c r="C78" s="15"/>
      <c r="D78" s="15"/>
      <c r="E78" s="15"/>
      <c r="F78" s="15" t="s">
        <v>66</v>
      </c>
      <c r="G78" s="16">
        <v>0</v>
      </c>
      <c r="H78" s="16" t="e">
        <v>#DIV/0!</v>
      </c>
      <c r="I78" s="16">
        <v>0</v>
      </c>
      <c r="J78" s="16" t="e">
        <v>#DIV/0!</v>
      </c>
      <c r="K78" s="16" t="e">
        <v>#DIV/0!</v>
      </c>
      <c r="L78" s="16">
        <v>0</v>
      </c>
      <c r="M78" s="16">
        <v>0</v>
      </c>
      <c r="N78" s="16">
        <v>0</v>
      </c>
      <c r="O78" s="16" t="e">
        <v>#DIV/0!</v>
      </c>
      <c r="P78" s="16" t="e">
        <v>#DIV/0!</v>
      </c>
      <c r="Q78" s="16" t="e">
        <v>#DIV/0!</v>
      </c>
      <c r="R78" s="16" t="e">
        <v>#DIV/0!</v>
      </c>
      <c r="S78" s="16" t="e">
        <v>#DIV/0!</v>
      </c>
      <c r="T78" s="16" t="e">
        <v>#DIV/0!</v>
      </c>
      <c r="U78" s="16" t="e">
        <v>#DIV/0!</v>
      </c>
      <c r="V78" s="16" t="e">
        <v>#DIV/0!</v>
      </c>
      <c r="W78" s="16" t="e">
        <v>#DIV/0!</v>
      </c>
      <c r="X78" s="16" t="e">
        <v>#DIV/0!</v>
      </c>
      <c r="Y78" s="16">
        <v>0</v>
      </c>
      <c r="Z78" s="16" t="e">
        <v>#DIV/0!</v>
      </c>
      <c r="AA78" s="16" t="e">
        <v>#DIV/0!</v>
      </c>
      <c r="AB78" s="16" t="e">
        <v>#DIV/0!</v>
      </c>
      <c r="AC78" s="16">
        <v>0</v>
      </c>
      <c r="AD78" s="16" t="e">
        <v>#DIV/0!</v>
      </c>
      <c r="AE78" s="16" t="e">
        <v>#DIV/0!</v>
      </c>
      <c r="AF78" s="16" t="e">
        <v>#DIV/0!</v>
      </c>
      <c r="AG78" s="16" t="e">
        <v>#DIV/0!</v>
      </c>
      <c r="AH78" s="16" t="e">
        <v>#DIV/0!</v>
      </c>
      <c r="AI78" s="16" t="e">
        <v>#DIV/0!</v>
      </c>
      <c r="AJ78" s="16" t="e">
        <v>#DIV/0!</v>
      </c>
      <c r="AK78" s="16" t="e">
        <v>#DIV/0!</v>
      </c>
      <c r="AL78" s="16" t="e">
        <v>#DIV/0!</v>
      </c>
      <c r="AM78" s="16" t="e">
        <v>#DIV/0!</v>
      </c>
      <c r="AN78" s="16" t="e">
        <v>#DIV/0!</v>
      </c>
      <c r="AO78" s="16" t="e">
        <v>#DIV/0!</v>
      </c>
      <c r="AP78" s="16" t="e">
        <v>#DIV/0!</v>
      </c>
      <c r="AQ78" s="16" t="e">
        <v>#DIV/0!</v>
      </c>
      <c r="AR78" s="16" t="e">
        <v>#DIV/0!</v>
      </c>
      <c r="AS78" s="16" t="e">
        <v>#DIV/0!</v>
      </c>
      <c r="AT78" s="16" t="e">
        <v>#DIV/0!</v>
      </c>
      <c r="AU78" s="16" t="e">
        <v>#DIV/0!</v>
      </c>
      <c r="AV78" s="16" t="e">
        <v>#DIV/0!</v>
      </c>
      <c r="AW78" s="16" t="e">
        <v>#DIV/0!</v>
      </c>
      <c r="AX78" s="16" t="e">
        <v>#DIV/0!</v>
      </c>
      <c r="AY78" s="16" t="e">
        <v>#DIV/0!</v>
      </c>
      <c r="AZ78" s="16" t="e">
        <v>#DIV/0!</v>
      </c>
      <c r="BA78" s="16" t="e">
        <v>#DIV/0!</v>
      </c>
      <c r="BB78" s="16" t="e">
        <v>#DIV/0!</v>
      </c>
      <c r="BC78" s="16" t="e">
        <v>#DIV/0!</v>
      </c>
      <c r="BD78" s="16" t="e">
        <v>#DIV/0!</v>
      </c>
      <c r="BE78" s="16" t="e">
        <v>#DIV/0!</v>
      </c>
      <c r="BF78" s="16" t="e">
        <v>#DIV/0!</v>
      </c>
      <c r="BG78" s="16" t="e">
        <v>#DIV/0!</v>
      </c>
      <c r="BH78" s="16" t="e">
        <v>#DIV/0!</v>
      </c>
      <c r="BI78" s="16" t="e">
        <v>#DIV/0!</v>
      </c>
      <c r="BJ78" s="16" t="e">
        <v>#DIV/0!</v>
      </c>
    </row>
    <row r="79" spans="1:62" customFormat="1" x14ac:dyDescent="0.25">
      <c r="A79" s="15"/>
      <c r="B79" s="15"/>
      <c r="C79" s="15"/>
      <c r="D79" s="15"/>
      <c r="E79" s="15"/>
      <c r="F79" s="15" t="s">
        <v>67</v>
      </c>
      <c r="G79" s="16">
        <v>0.50590219224283306</v>
      </c>
      <c r="H79" s="16" t="e">
        <v>#DIV/0!</v>
      </c>
      <c r="I79" s="16">
        <v>0</v>
      </c>
      <c r="J79" s="16" t="e">
        <v>#DIV/0!</v>
      </c>
      <c r="K79" s="16" t="e">
        <v>#DIV/0!</v>
      </c>
      <c r="L79" s="16">
        <v>0</v>
      </c>
      <c r="M79" s="16">
        <v>0</v>
      </c>
      <c r="N79" s="16">
        <v>0</v>
      </c>
      <c r="O79" s="16" t="e">
        <v>#DIV/0!</v>
      </c>
      <c r="P79" s="16" t="e">
        <v>#DIV/0!</v>
      </c>
      <c r="Q79" s="16" t="e">
        <v>#DIV/0!</v>
      </c>
      <c r="R79" s="16" t="e">
        <v>#DIV/0!</v>
      </c>
      <c r="S79" s="16" t="e">
        <v>#DIV/0!</v>
      </c>
      <c r="T79" s="16" t="e">
        <v>#DIV/0!</v>
      </c>
      <c r="U79" s="16" t="e">
        <v>#DIV/0!</v>
      </c>
      <c r="V79" s="16" t="e">
        <v>#DIV/0!</v>
      </c>
      <c r="W79" s="16" t="e">
        <v>#DIV/0!</v>
      </c>
      <c r="X79" s="16" t="e">
        <v>#DIV/0!</v>
      </c>
      <c r="Y79" s="16">
        <v>0</v>
      </c>
      <c r="Z79" s="16" t="e">
        <v>#DIV/0!</v>
      </c>
      <c r="AA79" s="16" t="e">
        <v>#DIV/0!</v>
      </c>
      <c r="AB79" s="16" t="e">
        <v>#DIV/0!</v>
      </c>
      <c r="AC79" s="16">
        <v>0.51457975986277882</v>
      </c>
      <c r="AD79" s="16" t="e">
        <v>#DIV/0!</v>
      </c>
      <c r="AE79" s="16" t="e">
        <v>#DIV/0!</v>
      </c>
      <c r="AF79" s="16" t="e">
        <v>#DIV/0!</v>
      </c>
      <c r="AG79" s="16" t="e">
        <v>#DIV/0!</v>
      </c>
      <c r="AH79" s="16" t="e">
        <v>#DIV/0!</v>
      </c>
      <c r="AI79" s="16" t="e">
        <v>#DIV/0!</v>
      </c>
      <c r="AJ79" s="16" t="e">
        <v>#DIV/0!</v>
      </c>
      <c r="AK79" s="16" t="e">
        <v>#DIV/0!</v>
      </c>
      <c r="AL79" s="16" t="e">
        <v>#DIV/0!</v>
      </c>
      <c r="AM79" s="16" t="e">
        <v>#DIV/0!</v>
      </c>
      <c r="AN79" s="16" t="e">
        <v>#DIV/0!</v>
      </c>
      <c r="AO79" s="16" t="e">
        <v>#DIV/0!</v>
      </c>
      <c r="AP79" s="16" t="e">
        <v>#DIV/0!</v>
      </c>
      <c r="AQ79" s="16" t="e">
        <v>#DIV/0!</v>
      </c>
      <c r="AR79" s="16" t="e">
        <v>#DIV/0!</v>
      </c>
      <c r="AS79" s="16" t="e">
        <v>#DIV/0!</v>
      </c>
      <c r="AT79" s="16" t="e">
        <v>#DIV/0!</v>
      </c>
      <c r="AU79" s="16" t="e">
        <v>#DIV/0!</v>
      </c>
      <c r="AV79" s="16" t="e">
        <v>#DIV/0!</v>
      </c>
      <c r="AW79" s="16" t="e">
        <v>#DIV/0!</v>
      </c>
      <c r="AX79" s="16" t="e">
        <v>#DIV/0!</v>
      </c>
      <c r="AY79" s="16" t="e">
        <v>#DIV/0!</v>
      </c>
      <c r="AZ79" s="16" t="e">
        <v>#DIV/0!</v>
      </c>
      <c r="BA79" s="16" t="e">
        <v>#DIV/0!</v>
      </c>
      <c r="BB79" s="16" t="e">
        <v>#DIV/0!</v>
      </c>
      <c r="BC79" s="16" t="e">
        <v>#DIV/0!</v>
      </c>
      <c r="BD79" s="16" t="e">
        <v>#DIV/0!</v>
      </c>
      <c r="BE79" s="16" t="e">
        <v>#DIV/0!</v>
      </c>
      <c r="BF79" s="16" t="e">
        <v>#DIV/0!</v>
      </c>
      <c r="BG79" s="16" t="e">
        <v>#DIV/0!</v>
      </c>
      <c r="BH79" s="16" t="e">
        <v>#DIV/0!</v>
      </c>
      <c r="BI79" s="16" t="e">
        <v>#DIV/0!</v>
      </c>
      <c r="BJ79" s="16" t="e">
        <v>#DIV/0!</v>
      </c>
    </row>
    <row r="80" spans="1:62" customFormat="1" x14ac:dyDescent="0.25">
      <c r="A80" s="15"/>
      <c r="B80" s="15"/>
      <c r="C80" s="15"/>
      <c r="D80" s="15"/>
      <c r="E80" s="15"/>
      <c r="F80" s="15" t="s">
        <v>68</v>
      </c>
      <c r="G80" s="16">
        <v>0</v>
      </c>
      <c r="H80" s="16" t="e">
        <v>#DIV/0!</v>
      </c>
      <c r="I80" s="16">
        <v>0</v>
      </c>
      <c r="J80" s="16" t="e">
        <v>#DIV/0!</v>
      </c>
      <c r="K80" s="16" t="e">
        <v>#DIV/0!</v>
      </c>
      <c r="L80" s="16">
        <v>0</v>
      </c>
      <c r="M80" s="16">
        <v>0</v>
      </c>
      <c r="N80" s="16">
        <v>0</v>
      </c>
      <c r="O80" s="16" t="e">
        <v>#DIV/0!</v>
      </c>
      <c r="P80" s="16" t="e">
        <v>#DIV/0!</v>
      </c>
      <c r="Q80" s="16" t="e">
        <v>#DIV/0!</v>
      </c>
      <c r="R80" s="16" t="e">
        <v>#DIV/0!</v>
      </c>
      <c r="S80" s="16" t="e">
        <v>#DIV/0!</v>
      </c>
      <c r="T80" s="16" t="e">
        <v>#DIV/0!</v>
      </c>
      <c r="U80" s="16" t="e">
        <v>#DIV/0!</v>
      </c>
      <c r="V80" s="16" t="e">
        <v>#DIV/0!</v>
      </c>
      <c r="W80" s="16" t="e">
        <v>#DIV/0!</v>
      </c>
      <c r="X80" s="16" t="e">
        <v>#DIV/0!</v>
      </c>
      <c r="Y80" s="16">
        <v>0</v>
      </c>
      <c r="Z80" s="16" t="e">
        <v>#DIV/0!</v>
      </c>
      <c r="AA80" s="16" t="e">
        <v>#DIV/0!</v>
      </c>
      <c r="AB80" s="16" t="e">
        <v>#DIV/0!</v>
      </c>
      <c r="AC80" s="16">
        <v>0</v>
      </c>
      <c r="AD80" s="16" t="e">
        <v>#DIV/0!</v>
      </c>
      <c r="AE80" s="16" t="e">
        <v>#DIV/0!</v>
      </c>
      <c r="AF80" s="16" t="e">
        <v>#DIV/0!</v>
      </c>
      <c r="AG80" s="16" t="e">
        <v>#DIV/0!</v>
      </c>
      <c r="AH80" s="16" t="e">
        <v>#DIV/0!</v>
      </c>
      <c r="AI80" s="16" t="e">
        <v>#DIV/0!</v>
      </c>
      <c r="AJ80" s="16" t="e">
        <v>#DIV/0!</v>
      </c>
      <c r="AK80" s="16" t="e">
        <v>#DIV/0!</v>
      </c>
      <c r="AL80" s="16" t="e">
        <v>#DIV/0!</v>
      </c>
      <c r="AM80" s="16" t="e">
        <v>#DIV/0!</v>
      </c>
      <c r="AN80" s="16" t="e">
        <v>#DIV/0!</v>
      </c>
      <c r="AO80" s="16" t="e">
        <v>#DIV/0!</v>
      </c>
      <c r="AP80" s="16" t="e">
        <v>#DIV/0!</v>
      </c>
      <c r="AQ80" s="16" t="e">
        <v>#DIV/0!</v>
      </c>
      <c r="AR80" s="16" t="e">
        <v>#DIV/0!</v>
      </c>
      <c r="AS80" s="16" t="e">
        <v>#DIV/0!</v>
      </c>
      <c r="AT80" s="16" t="e">
        <v>#DIV/0!</v>
      </c>
      <c r="AU80" s="16" t="e">
        <v>#DIV/0!</v>
      </c>
      <c r="AV80" s="16" t="e">
        <v>#DIV/0!</v>
      </c>
      <c r="AW80" s="16" t="e">
        <v>#DIV/0!</v>
      </c>
      <c r="AX80" s="16" t="e">
        <v>#DIV/0!</v>
      </c>
      <c r="AY80" s="16" t="e">
        <v>#DIV/0!</v>
      </c>
      <c r="AZ80" s="16" t="e">
        <v>#DIV/0!</v>
      </c>
      <c r="BA80" s="16" t="e">
        <v>#DIV/0!</v>
      </c>
      <c r="BB80" s="16" t="e">
        <v>#DIV/0!</v>
      </c>
      <c r="BC80" s="16" t="e">
        <v>#DIV/0!</v>
      </c>
      <c r="BD80" s="16" t="e">
        <v>#DIV/0!</v>
      </c>
      <c r="BE80" s="16" t="e">
        <v>#DIV/0!</v>
      </c>
      <c r="BF80" s="16" t="e">
        <v>#DIV/0!</v>
      </c>
      <c r="BG80" s="16" t="e">
        <v>#DIV/0!</v>
      </c>
      <c r="BH80" s="16" t="e">
        <v>#DIV/0!</v>
      </c>
      <c r="BI80" s="16" t="e">
        <v>#DIV/0!</v>
      </c>
      <c r="BJ80" s="16" t="e">
        <v>#DIV/0!</v>
      </c>
    </row>
    <row r="81" spans="1:62" customFormat="1" x14ac:dyDescent="0.25">
      <c r="A81" s="15"/>
      <c r="B81" s="15"/>
      <c r="C81" s="15"/>
      <c r="D81" s="15"/>
      <c r="E81" s="15"/>
      <c r="F81" s="15" t="s">
        <v>69</v>
      </c>
      <c r="G81" s="16">
        <v>2.5295109612141653</v>
      </c>
      <c r="H81" s="16" t="e">
        <v>#DIV/0!</v>
      </c>
      <c r="I81" s="16">
        <v>0</v>
      </c>
      <c r="J81" s="16" t="e">
        <v>#DIV/0!</v>
      </c>
      <c r="K81" s="16" t="e">
        <v>#DIV/0!</v>
      </c>
      <c r="L81" s="16">
        <v>0</v>
      </c>
      <c r="M81" s="16">
        <v>0</v>
      </c>
      <c r="N81" s="16">
        <v>0</v>
      </c>
      <c r="O81" s="16" t="e">
        <v>#DIV/0!</v>
      </c>
      <c r="P81" s="16" t="e">
        <v>#DIV/0!</v>
      </c>
      <c r="Q81" s="16" t="e">
        <v>#DIV/0!</v>
      </c>
      <c r="R81" s="16" t="e">
        <v>#DIV/0!</v>
      </c>
      <c r="S81" s="16" t="e">
        <v>#DIV/0!</v>
      </c>
      <c r="T81" s="16" t="e">
        <v>#DIV/0!</v>
      </c>
      <c r="U81" s="16" t="e">
        <v>#DIV/0!</v>
      </c>
      <c r="V81" s="16" t="e">
        <v>#DIV/0!</v>
      </c>
      <c r="W81" s="16" t="e">
        <v>#DIV/0!</v>
      </c>
      <c r="X81" s="16" t="e">
        <v>#DIV/0!</v>
      </c>
      <c r="Y81" s="16">
        <v>0</v>
      </c>
      <c r="Z81" s="16" t="e">
        <v>#DIV/0!</v>
      </c>
      <c r="AA81" s="16" t="e">
        <v>#DIV/0!</v>
      </c>
      <c r="AB81" s="16" t="e">
        <v>#DIV/0!</v>
      </c>
      <c r="AC81" s="16">
        <v>2.5728987993138936</v>
      </c>
      <c r="AD81" s="16" t="e">
        <v>#DIV/0!</v>
      </c>
      <c r="AE81" s="16" t="e">
        <v>#DIV/0!</v>
      </c>
      <c r="AF81" s="16" t="e">
        <v>#DIV/0!</v>
      </c>
      <c r="AG81" s="16" t="e">
        <v>#DIV/0!</v>
      </c>
      <c r="AH81" s="16" t="e">
        <v>#DIV/0!</v>
      </c>
      <c r="AI81" s="16" t="e">
        <v>#DIV/0!</v>
      </c>
      <c r="AJ81" s="16" t="e">
        <v>#DIV/0!</v>
      </c>
      <c r="AK81" s="16" t="e">
        <v>#DIV/0!</v>
      </c>
      <c r="AL81" s="16" t="e">
        <v>#DIV/0!</v>
      </c>
      <c r="AM81" s="16" t="e">
        <v>#DIV/0!</v>
      </c>
      <c r="AN81" s="16" t="e">
        <v>#DIV/0!</v>
      </c>
      <c r="AO81" s="16" t="e">
        <v>#DIV/0!</v>
      </c>
      <c r="AP81" s="16" t="e">
        <v>#DIV/0!</v>
      </c>
      <c r="AQ81" s="16" t="e">
        <v>#DIV/0!</v>
      </c>
      <c r="AR81" s="16" t="e">
        <v>#DIV/0!</v>
      </c>
      <c r="AS81" s="16" t="e">
        <v>#DIV/0!</v>
      </c>
      <c r="AT81" s="16" t="e">
        <v>#DIV/0!</v>
      </c>
      <c r="AU81" s="16" t="e">
        <v>#DIV/0!</v>
      </c>
      <c r="AV81" s="16" t="e">
        <v>#DIV/0!</v>
      </c>
      <c r="AW81" s="16" t="e">
        <v>#DIV/0!</v>
      </c>
      <c r="AX81" s="16" t="e">
        <v>#DIV/0!</v>
      </c>
      <c r="AY81" s="16" t="e">
        <v>#DIV/0!</v>
      </c>
      <c r="AZ81" s="16" t="e">
        <v>#DIV/0!</v>
      </c>
      <c r="BA81" s="16" t="e">
        <v>#DIV/0!</v>
      </c>
      <c r="BB81" s="16" t="e">
        <v>#DIV/0!</v>
      </c>
      <c r="BC81" s="16" t="e">
        <v>#DIV/0!</v>
      </c>
      <c r="BD81" s="16" t="e">
        <v>#DIV/0!</v>
      </c>
      <c r="BE81" s="16" t="e">
        <v>#DIV/0!</v>
      </c>
      <c r="BF81" s="16" t="e">
        <v>#DIV/0!</v>
      </c>
      <c r="BG81" s="16" t="e">
        <v>#DIV/0!</v>
      </c>
      <c r="BH81" s="16" t="e">
        <v>#DIV/0!</v>
      </c>
      <c r="BI81" s="16" t="e">
        <v>#DIV/0!</v>
      </c>
      <c r="BJ81" s="16" t="e">
        <v>#DIV/0!</v>
      </c>
    </row>
    <row r="82" spans="1:62" customFormat="1" x14ac:dyDescent="0.25">
      <c r="A82" s="15"/>
      <c r="B82" s="15"/>
      <c r="C82" s="15"/>
      <c r="D82" s="15"/>
      <c r="E82" s="15"/>
      <c r="F82" s="15" t="s">
        <v>70</v>
      </c>
      <c r="G82" s="16">
        <v>0</v>
      </c>
      <c r="H82" s="16" t="e">
        <v>#DIV/0!</v>
      </c>
      <c r="I82" s="16">
        <v>0</v>
      </c>
      <c r="J82" s="16" t="e">
        <v>#DIV/0!</v>
      </c>
      <c r="K82" s="16" t="e">
        <v>#DIV/0!</v>
      </c>
      <c r="L82" s="16">
        <v>0</v>
      </c>
      <c r="M82" s="16">
        <v>0</v>
      </c>
      <c r="N82" s="16">
        <v>0</v>
      </c>
      <c r="O82" s="16" t="e">
        <v>#DIV/0!</v>
      </c>
      <c r="P82" s="16" t="e">
        <v>#DIV/0!</v>
      </c>
      <c r="Q82" s="16" t="e">
        <v>#DIV/0!</v>
      </c>
      <c r="R82" s="16" t="e">
        <v>#DIV/0!</v>
      </c>
      <c r="S82" s="16" t="e">
        <v>#DIV/0!</v>
      </c>
      <c r="T82" s="16" t="e">
        <v>#DIV/0!</v>
      </c>
      <c r="U82" s="16" t="e">
        <v>#DIV/0!</v>
      </c>
      <c r="V82" s="16" t="e">
        <v>#DIV/0!</v>
      </c>
      <c r="W82" s="16" t="e">
        <v>#DIV/0!</v>
      </c>
      <c r="X82" s="16" t="e">
        <v>#DIV/0!</v>
      </c>
      <c r="Y82" s="16">
        <v>0</v>
      </c>
      <c r="Z82" s="16" t="e">
        <v>#DIV/0!</v>
      </c>
      <c r="AA82" s="16" t="e">
        <v>#DIV/0!</v>
      </c>
      <c r="AB82" s="16" t="e">
        <v>#DIV/0!</v>
      </c>
      <c r="AC82" s="16">
        <v>0</v>
      </c>
      <c r="AD82" s="16" t="e">
        <v>#DIV/0!</v>
      </c>
      <c r="AE82" s="16" t="e">
        <v>#DIV/0!</v>
      </c>
      <c r="AF82" s="16" t="e">
        <v>#DIV/0!</v>
      </c>
      <c r="AG82" s="16" t="e">
        <v>#DIV/0!</v>
      </c>
      <c r="AH82" s="16" t="e">
        <v>#DIV/0!</v>
      </c>
      <c r="AI82" s="16" t="e">
        <v>#DIV/0!</v>
      </c>
      <c r="AJ82" s="16" t="e">
        <v>#DIV/0!</v>
      </c>
      <c r="AK82" s="16" t="e">
        <v>#DIV/0!</v>
      </c>
      <c r="AL82" s="16" t="e">
        <v>#DIV/0!</v>
      </c>
      <c r="AM82" s="16" t="e">
        <v>#DIV/0!</v>
      </c>
      <c r="AN82" s="16" t="e">
        <v>#DIV/0!</v>
      </c>
      <c r="AO82" s="16" t="e">
        <v>#DIV/0!</v>
      </c>
      <c r="AP82" s="16" t="e">
        <v>#DIV/0!</v>
      </c>
      <c r="AQ82" s="16" t="e">
        <v>#DIV/0!</v>
      </c>
      <c r="AR82" s="16" t="e">
        <v>#DIV/0!</v>
      </c>
      <c r="AS82" s="16" t="e">
        <v>#DIV/0!</v>
      </c>
      <c r="AT82" s="16" t="e">
        <v>#DIV/0!</v>
      </c>
      <c r="AU82" s="16" t="e">
        <v>#DIV/0!</v>
      </c>
      <c r="AV82" s="16" t="e">
        <v>#DIV/0!</v>
      </c>
      <c r="AW82" s="16" t="e">
        <v>#DIV/0!</v>
      </c>
      <c r="AX82" s="16" t="e">
        <v>#DIV/0!</v>
      </c>
      <c r="AY82" s="16" t="e">
        <v>#DIV/0!</v>
      </c>
      <c r="AZ82" s="16" t="e">
        <v>#DIV/0!</v>
      </c>
      <c r="BA82" s="16" t="e">
        <v>#DIV/0!</v>
      </c>
      <c r="BB82" s="16" t="e">
        <v>#DIV/0!</v>
      </c>
      <c r="BC82" s="16" t="e">
        <v>#DIV/0!</v>
      </c>
      <c r="BD82" s="16" t="e">
        <v>#DIV/0!</v>
      </c>
      <c r="BE82" s="16" t="e">
        <v>#DIV/0!</v>
      </c>
      <c r="BF82" s="16" t="e">
        <v>#DIV/0!</v>
      </c>
      <c r="BG82" s="16" t="e">
        <v>#DIV/0!</v>
      </c>
      <c r="BH82" s="16" t="e">
        <v>#DIV/0!</v>
      </c>
      <c r="BI82" s="16" t="e">
        <v>#DIV/0!</v>
      </c>
      <c r="BJ82" s="16" t="e">
        <v>#DIV/0!</v>
      </c>
    </row>
    <row r="83" spans="1:62" customFormat="1" x14ac:dyDescent="0.25">
      <c r="A83" s="15"/>
      <c r="B83" s="15"/>
      <c r="C83" s="15"/>
      <c r="D83" s="15"/>
      <c r="E83" s="15"/>
      <c r="F83" s="15" t="s">
        <v>71</v>
      </c>
      <c r="G83" s="16">
        <v>0</v>
      </c>
      <c r="H83" s="16" t="e">
        <v>#DIV/0!</v>
      </c>
      <c r="I83" s="16">
        <v>0</v>
      </c>
      <c r="J83" s="16" t="e">
        <v>#DIV/0!</v>
      </c>
      <c r="K83" s="16" t="e">
        <v>#DIV/0!</v>
      </c>
      <c r="L83" s="16">
        <v>0</v>
      </c>
      <c r="M83" s="16">
        <v>0</v>
      </c>
      <c r="N83" s="16">
        <v>0</v>
      </c>
      <c r="O83" s="16" t="e">
        <v>#DIV/0!</v>
      </c>
      <c r="P83" s="16" t="e">
        <v>#DIV/0!</v>
      </c>
      <c r="Q83" s="16" t="e">
        <v>#DIV/0!</v>
      </c>
      <c r="R83" s="16" t="e">
        <v>#DIV/0!</v>
      </c>
      <c r="S83" s="16" t="e">
        <v>#DIV/0!</v>
      </c>
      <c r="T83" s="16" t="e">
        <v>#DIV/0!</v>
      </c>
      <c r="U83" s="16" t="e">
        <v>#DIV/0!</v>
      </c>
      <c r="V83" s="16" t="e">
        <v>#DIV/0!</v>
      </c>
      <c r="W83" s="16" t="e">
        <v>#DIV/0!</v>
      </c>
      <c r="X83" s="16" t="e">
        <v>#DIV/0!</v>
      </c>
      <c r="Y83" s="16">
        <v>0</v>
      </c>
      <c r="Z83" s="16" t="e">
        <v>#DIV/0!</v>
      </c>
      <c r="AA83" s="16" t="e">
        <v>#DIV/0!</v>
      </c>
      <c r="AB83" s="16" t="e">
        <v>#DIV/0!</v>
      </c>
      <c r="AC83" s="16">
        <v>0</v>
      </c>
      <c r="AD83" s="16" t="e">
        <v>#DIV/0!</v>
      </c>
      <c r="AE83" s="16" t="e">
        <v>#DIV/0!</v>
      </c>
      <c r="AF83" s="16" t="e">
        <v>#DIV/0!</v>
      </c>
      <c r="AG83" s="16" t="e">
        <v>#DIV/0!</v>
      </c>
      <c r="AH83" s="16" t="e">
        <v>#DIV/0!</v>
      </c>
      <c r="AI83" s="16" t="e">
        <v>#DIV/0!</v>
      </c>
      <c r="AJ83" s="16" t="e">
        <v>#DIV/0!</v>
      </c>
      <c r="AK83" s="16" t="e">
        <v>#DIV/0!</v>
      </c>
      <c r="AL83" s="16" t="e">
        <v>#DIV/0!</v>
      </c>
      <c r="AM83" s="16" t="e">
        <v>#DIV/0!</v>
      </c>
      <c r="AN83" s="16" t="e">
        <v>#DIV/0!</v>
      </c>
      <c r="AO83" s="16" t="e">
        <v>#DIV/0!</v>
      </c>
      <c r="AP83" s="16" t="e">
        <v>#DIV/0!</v>
      </c>
      <c r="AQ83" s="16" t="e">
        <v>#DIV/0!</v>
      </c>
      <c r="AR83" s="16" t="e">
        <v>#DIV/0!</v>
      </c>
      <c r="AS83" s="16" t="e">
        <v>#DIV/0!</v>
      </c>
      <c r="AT83" s="16" t="e">
        <v>#DIV/0!</v>
      </c>
      <c r="AU83" s="16" t="e">
        <v>#DIV/0!</v>
      </c>
      <c r="AV83" s="16" t="e">
        <v>#DIV/0!</v>
      </c>
      <c r="AW83" s="16" t="e">
        <v>#DIV/0!</v>
      </c>
      <c r="AX83" s="16" t="e">
        <v>#DIV/0!</v>
      </c>
      <c r="AY83" s="16" t="e">
        <v>#DIV/0!</v>
      </c>
      <c r="AZ83" s="16" t="e">
        <v>#DIV/0!</v>
      </c>
      <c r="BA83" s="16" t="e">
        <v>#DIV/0!</v>
      </c>
      <c r="BB83" s="16" t="e">
        <v>#DIV/0!</v>
      </c>
      <c r="BC83" s="16" t="e">
        <v>#DIV/0!</v>
      </c>
      <c r="BD83" s="16" t="e">
        <v>#DIV/0!</v>
      </c>
      <c r="BE83" s="16" t="e">
        <v>#DIV/0!</v>
      </c>
      <c r="BF83" s="16" t="e">
        <v>#DIV/0!</v>
      </c>
      <c r="BG83" s="16" t="e">
        <v>#DIV/0!</v>
      </c>
      <c r="BH83" s="16" t="e">
        <v>#DIV/0!</v>
      </c>
      <c r="BI83" s="16" t="e">
        <v>#DIV/0!</v>
      </c>
      <c r="BJ83" s="16" t="e">
        <v>#DIV/0!</v>
      </c>
    </row>
    <row r="84" spans="1:62" customFormat="1" x14ac:dyDescent="0.25">
      <c r="A84" s="15"/>
      <c r="B84" s="15"/>
      <c r="C84" s="15"/>
      <c r="D84" s="15" t="s">
        <v>136</v>
      </c>
      <c r="E84" s="15" t="s">
        <v>143</v>
      </c>
      <c r="F84" s="15" t="s">
        <v>118</v>
      </c>
      <c r="G84" s="15">
        <v>100</v>
      </c>
      <c r="H84" s="15">
        <v>100</v>
      </c>
      <c r="I84" s="15">
        <v>100</v>
      </c>
      <c r="J84" s="15">
        <v>100</v>
      </c>
      <c r="K84" s="15">
        <v>100</v>
      </c>
      <c r="L84" s="15">
        <v>100</v>
      </c>
      <c r="M84" s="15">
        <v>100</v>
      </c>
      <c r="N84" s="15">
        <v>100</v>
      </c>
      <c r="O84" s="15">
        <v>100</v>
      </c>
      <c r="P84" s="15">
        <v>100</v>
      </c>
      <c r="Q84" s="15">
        <v>100</v>
      </c>
      <c r="R84" s="15">
        <v>100</v>
      </c>
      <c r="S84" s="15">
        <v>100</v>
      </c>
      <c r="T84" s="15">
        <v>100</v>
      </c>
      <c r="U84" s="15">
        <v>100</v>
      </c>
      <c r="V84" s="15">
        <v>100</v>
      </c>
      <c r="W84" s="15">
        <v>100</v>
      </c>
      <c r="X84" s="15">
        <v>100</v>
      </c>
      <c r="Y84" s="15">
        <v>100</v>
      </c>
      <c r="Z84" s="15">
        <v>100</v>
      </c>
      <c r="AA84" s="15">
        <v>100</v>
      </c>
      <c r="AB84" s="15">
        <v>100</v>
      </c>
      <c r="AC84" s="15">
        <v>100</v>
      </c>
      <c r="AD84" s="15">
        <v>100</v>
      </c>
      <c r="AE84" s="15">
        <v>100</v>
      </c>
      <c r="AF84" s="15">
        <v>100</v>
      </c>
      <c r="AG84" s="15">
        <v>100</v>
      </c>
      <c r="AH84" s="15">
        <v>100</v>
      </c>
      <c r="AI84" s="15">
        <v>100</v>
      </c>
      <c r="AJ84" s="15">
        <v>100</v>
      </c>
      <c r="AK84" s="15">
        <v>100</v>
      </c>
      <c r="AL84" s="15">
        <v>100</v>
      </c>
      <c r="AM84" s="15">
        <v>100</v>
      </c>
      <c r="AN84" s="15">
        <v>100</v>
      </c>
      <c r="AO84" s="15">
        <v>100</v>
      </c>
      <c r="AP84" s="15">
        <v>100</v>
      </c>
      <c r="AQ84" s="15">
        <v>100</v>
      </c>
      <c r="AR84" s="15">
        <v>100</v>
      </c>
      <c r="AS84" s="15">
        <v>100</v>
      </c>
      <c r="AT84" s="15">
        <v>100</v>
      </c>
      <c r="AU84" s="15">
        <v>100</v>
      </c>
      <c r="AV84" s="15">
        <v>100</v>
      </c>
      <c r="AW84" s="15">
        <v>100</v>
      </c>
      <c r="AX84" s="15">
        <v>100</v>
      </c>
      <c r="AY84" s="15">
        <v>100</v>
      </c>
      <c r="AZ84" s="15">
        <v>100</v>
      </c>
      <c r="BA84" s="15">
        <v>100</v>
      </c>
      <c r="BB84" s="15">
        <v>100</v>
      </c>
      <c r="BC84" s="15">
        <v>100</v>
      </c>
      <c r="BD84" s="15">
        <v>100</v>
      </c>
      <c r="BE84" s="15">
        <v>100</v>
      </c>
      <c r="BF84" s="15">
        <v>100</v>
      </c>
      <c r="BG84" s="15">
        <v>100</v>
      </c>
      <c r="BH84" s="15">
        <v>100</v>
      </c>
      <c r="BI84" s="15">
        <v>100</v>
      </c>
      <c r="BJ84" s="15">
        <v>100</v>
      </c>
    </row>
    <row r="85" spans="1:62" customFormat="1" x14ac:dyDescent="0.25">
      <c r="A85" s="15"/>
      <c r="B85" s="15"/>
      <c r="C85" s="15"/>
      <c r="D85" s="15"/>
      <c r="E85" s="15"/>
      <c r="F85" s="15" t="s">
        <v>62</v>
      </c>
      <c r="G85" s="16">
        <v>11.573777493060005</v>
      </c>
      <c r="H85" s="16">
        <v>66.666666666666657</v>
      </c>
      <c r="I85" s="16">
        <v>66.666666666666657</v>
      </c>
      <c r="J85" s="16" t="e">
        <v>#DIV/0!</v>
      </c>
      <c r="K85" s="16" t="e">
        <v>#DIV/0!</v>
      </c>
      <c r="L85" s="16">
        <v>0</v>
      </c>
      <c r="M85" s="16">
        <v>50</v>
      </c>
      <c r="N85" s="16" t="e">
        <v>#DIV/0!</v>
      </c>
      <c r="O85" s="16" t="e">
        <v>#DIV/0!</v>
      </c>
      <c r="P85" s="16" t="e">
        <v>#DIV/0!</v>
      </c>
      <c r="Q85" s="16" t="e">
        <v>#DIV/0!</v>
      </c>
      <c r="R85" s="16" t="e">
        <v>#DIV/0!</v>
      </c>
      <c r="S85" s="16" t="e">
        <v>#DIV/0!</v>
      </c>
      <c r="T85" s="16" t="e">
        <v>#DIV/0!</v>
      </c>
      <c r="U85" s="16" t="e">
        <v>#DIV/0!</v>
      </c>
      <c r="V85" s="16" t="e">
        <v>#DIV/0!</v>
      </c>
      <c r="W85" s="16" t="e">
        <v>#DIV/0!</v>
      </c>
      <c r="X85" s="16">
        <v>0</v>
      </c>
      <c r="Y85" s="16" t="e">
        <v>#DIV/0!</v>
      </c>
      <c r="Z85" s="16" t="e">
        <v>#DIV/0!</v>
      </c>
      <c r="AA85" s="16">
        <v>50</v>
      </c>
      <c r="AB85" s="16" t="e">
        <v>#DIV/0!</v>
      </c>
      <c r="AC85" s="16">
        <v>11.794289422452952</v>
      </c>
      <c r="AD85" s="16" t="e">
        <v>#DIV/0!</v>
      </c>
      <c r="AE85" s="16" t="e">
        <v>#DIV/0!</v>
      </c>
      <c r="AF85" s="16">
        <v>0</v>
      </c>
      <c r="AG85" s="16" t="e">
        <v>#DIV/0!</v>
      </c>
      <c r="AH85" s="16" t="e">
        <v>#DIV/0!</v>
      </c>
      <c r="AI85" s="16" t="e">
        <v>#DIV/0!</v>
      </c>
      <c r="AJ85" s="16" t="e">
        <v>#DIV/0!</v>
      </c>
      <c r="AK85" s="16">
        <v>11.027332704995288</v>
      </c>
      <c r="AL85" s="16">
        <v>0</v>
      </c>
      <c r="AM85" s="16" t="e">
        <v>#DIV/0!</v>
      </c>
      <c r="AN85" s="16" t="e">
        <v>#DIV/0!</v>
      </c>
      <c r="AO85" s="16" t="e">
        <v>#DIV/0!</v>
      </c>
      <c r="AP85" s="16" t="e">
        <v>#DIV/0!</v>
      </c>
      <c r="AQ85" s="16" t="e">
        <v>#DIV/0!</v>
      </c>
      <c r="AR85" s="16" t="e">
        <v>#DIV/0!</v>
      </c>
      <c r="AS85" s="16" t="e">
        <v>#DIV/0!</v>
      </c>
      <c r="AT85" s="16" t="e">
        <v>#DIV/0!</v>
      </c>
      <c r="AU85" s="16" t="e">
        <v>#DIV/0!</v>
      </c>
      <c r="AV85" s="16" t="e">
        <v>#DIV/0!</v>
      </c>
      <c r="AW85" s="16" t="e">
        <v>#DIV/0!</v>
      </c>
      <c r="AX85" s="16" t="e">
        <v>#DIV/0!</v>
      </c>
      <c r="AY85" s="16" t="e">
        <v>#DIV/0!</v>
      </c>
      <c r="AZ85" s="16" t="e">
        <v>#DIV/0!</v>
      </c>
      <c r="BA85" s="16" t="e">
        <v>#DIV/0!</v>
      </c>
      <c r="BB85" s="16" t="e">
        <v>#DIV/0!</v>
      </c>
      <c r="BC85" s="16" t="e">
        <v>#DIV/0!</v>
      </c>
      <c r="BD85" s="16" t="e">
        <v>#DIV/0!</v>
      </c>
      <c r="BE85" s="16" t="e">
        <v>#DIV/0!</v>
      </c>
      <c r="BF85" s="16" t="e">
        <v>#DIV/0!</v>
      </c>
      <c r="BG85" s="16" t="e">
        <v>#DIV/0!</v>
      </c>
      <c r="BH85" s="16" t="e">
        <v>#DIV/0!</v>
      </c>
      <c r="BI85" s="16" t="e">
        <v>#DIV/0!</v>
      </c>
      <c r="BJ85" s="16" t="e">
        <v>#DIV/0!</v>
      </c>
    </row>
    <row r="86" spans="1:62" customFormat="1" x14ac:dyDescent="0.25">
      <c r="A86" s="15"/>
      <c r="B86" s="15"/>
      <c r="C86" s="15"/>
      <c r="D86" s="15"/>
      <c r="E86" s="15"/>
      <c r="F86" s="15" t="s">
        <v>63</v>
      </c>
      <c r="G86" s="16">
        <v>43.828742259235533</v>
      </c>
      <c r="H86" s="16">
        <v>0</v>
      </c>
      <c r="I86" s="16">
        <v>0</v>
      </c>
      <c r="J86" s="16" t="e">
        <v>#DIV/0!</v>
      </c>
      <c r="K86" s="16" t="e">
        <v>#DIV/0!</v>
      </c>
      <c r="L86" s="16">
        <v>50</v>
      </c>
      <c r="M86" s="16">
        <v>50</v>
      </c>
      <c r="N86" s="16" t="e">
        <v>#DIV/0!</v>
      </c>
      <c r="O86" s="16" t="e">
        <v>#DIV/0!</v>
      </c>
      <c r="P86" s="16" t="e">
        <v>#DIV/0!</v>
      </c>
      <c r="Q86" s="16" t="e">
        <v>#DIV/0!</v>
      </c>
      <c r="R86" s="16" t="e">
        <v>#DIV/0!</v>
      </c>
      <c r="S86" s="16" t="e">
        <v>#DIV/0!</v>
      </c>
      <c r="T86" s="16" t="e">
        <v>#DIV/0!</v>
      </c>
      <c r="U86" s="16" t="e">
        <v>#DIV/0!</v>
      </c>
      <c r="V86" s="16" t="e">
        <v>#DIV/0!</v>
      </c>
      <c r="W86" s="16" t="e">
        <v>#DIV/0!</v>
      </c>
      <c r="X86" s="16">
        <v>50</v>
      </c>
      <c r="Y86" s="16" t="e">
        <v>#DIV/0!</v>
      </c>
      <c r="Z86" s="16" t="e">
        <v>#DIV/0!</v>
      </c>
      <c r="AA86" s="16">
        <v>50</v>
      </c>
      <c r="AB86" s="16" t="e">
        <v>#DIV/0!</v>
      </c>
      <c r="AC86" s="16">
        <v>44.175859831278395</v>
      </c>
      <c r="AD86" s="16" t="e">
        <v>#DIV/0!</v>
      </c>
      <c r="AE86" s="16" t="e">
        <v>#DIV/0!</v>
      </c>
      <c r="AF86" s="16">
        <v>50</v>
      </c>
      <c r="AG86" s="16" t="e">
        <v>#DIV/0!</v>
      </c>
      <c r="AH86" s="16" t="e">
        <v>#DIV/0!</v>
      </c>
      <c r="AI86" s="16" t="e">
        <v>#DIV/0!</v>
      </c>
      <c r="AJ86" s="16" t="e">
        <v>#DIV/0!</v>
      </c>
      <c r="AK86" s="16">
        <v>43.198240653471572</v>
      </c>
      <c r="AL86" s="16">
        <v>100</v>
      </c>
      <c r="AM86" s="16" t="e">
        <v>#DIV/0!</v>
      </c>
      <c r="AN86" s="16" t="e">
        <v>#DIV/0!</v>
      </c>
      <c r="AO86" s="16" t="e">
        <v>#DIV/0!</v>
      </c>
      <c r="AP86" s="16" t="e">
        <v>#DIV/0!</v>
      </c>
      <c r="AQ86" s="16" t="e">
        <v>#DIV/0!</v>
      </c>
      <c r="AR86" s="16" t="e">
        <v>#DIV/0!</v>
      </c>
      <c r="AS86" s="16" t="e">
        <v>#DIV/0!</v>
      </c>
      <c r="AT86" s="16" t="e">
        <v>#DIV/0!</v>
      </c>
      <c r="AU86" s="16" t="e">
        <v>#DIV/0!</v>
      </c>
      <c r="AV86" s="16" t="e">
        <v>#DIV/0!</v>
      </c>
      <c r="AW86" s="16" t="e">
        <v>#DIV/0!</v>
      </c>
      <c r="AX86" s="16" t="e">
        <v>#DIV/0!</v>
      </c>
      <c r="AY86" s="16" t="e">
        <v>#DIV/0!</v>
      </c>
      <c r="AZ86" s="16" t="e">
        <v>#DIV/0!</v>
      </c>
      <c r="BA86" s="16" t="e">
        <v>#DIV/0!</v>
      </c>
      <c r="BB86" s="16" t="e">
        <v>#DIV/0!</v>
      </c>
      <c r="BC86" s="16" t="e">
        <v>#DIV/0!</v>
      </c>
      <c r="BD86" s="16" t="e">
        <v>#DIV/0!</v>
      </c>
      <c r="BE86" s="16" t="e">
        <v>#DIV/0!</v>
      </c>
      <c r="BF86" s="16" t="e">
        <v>#DIV/0!</v>
      </c>
      <c r="BG86" s="16" t="e">
        <v>#DIV/0!</v>
      </c>
      <c r="BH86" s="16" t="e">
        <v>#DIV/0!</v>
      </c>
      <c r="BI86" s="16" t="e">
        <v>#DIV/0!</v>
      </c>
      <c r="BJ86" s="16" t="e">
        <v>#DIV/0!</v>
      </c>
    </row>
    <row r="87" spans="1:62" customFormat="1" x14ac:dyDescent="0.25">
      <c r="A87" s="15"/>
      <c r="B87" s="15"/>
      <c r="C87" s="15"/>
      <c r="D87" s="15"/>
      <c r="E87" s="15"/>
      <c r="F87" s="15" t="s">
        <v>64</v>
      </c>
      <c r="G87" s="16">
        <v>33.835148409139443</v>
      </c>
      <c r="H87" s="16">
        <v>33.333333333333329</v>
      </c>
      <c r="I87" s="16">
        <v>0</v>
      </c>
      <c r="J87" s="16" t="e">
        <v>#DIV/0!</v>
      </c>
      <c r="K87" s="16" t="e">
        <v>#DIV/0!</v>
      </c>
      <c r="L87" s="16">
        <v>25</v>
      </c>
      <c r="M87" s="16">
        <v>0</v>
      </c>
      <c r="N87" s="16" t="e">
        <v>#DIV/0!</v>
      </c>
      <c r="O87" s="16" t="e">
        <v>#DIV/0!</v>
      </c>
      <c r="P87" s="16" t="e">
        <v>#DIV/0!</v>
      </c>
      <c r="Q87" s="16" t="e">
        <v>#DIV/0!</v>
      </c>
      <c r="R87" s="16" t="e">
        <v>#DIV/0!</v>
      </c>
      <c r="S87" s="16" t="e">
        <v>#DIV/0!</v>
      </c>
      <c r="T87" s="16" t="e">
        <v>#DIV/0!</v>
      </c>
      <c r="U87" s="16" t="e">
        <v>#DIV/0!</v>
      </c>
      <c r="V87" s="16" t="e">
        <v>#DIV/0!</v>
      </c>
      <c r="W87" s="16" t="e">
        <v>#DIV/0!</v>
      </c>
      <c r="X87" s="16">
        <v>50</v>
      </c>
      <c r="Y87" s="16" t="e">
        <v>#DIV/0!</v>
      </c>
      <c r="Z87" s="16" t="e">
        <v>#DIV/0!</v>
      </c>
      <c r="AA87" s="16">
        <v>0</v>
      </c>
      <c r="AB87" s="16" t="e">
        <v>#DIV/0!</v>
      </c>
      <c r="AC87" s="16">
        <v>34.279688513951982</v>
      </c>
      <c r="AD87" s="16" t="e">
        <v>#DIV/0!</v>
      </c>
      <c r="AE87" s="16" t="e">
        <v>#DIV/0!</v>
      </c>
      <c r="AF87" s="16">
        <v>0</v>
      </c>
      <c r="AG87" s="16" t="e">
        <v>#DIV/0!</v>
      </c>
      <c r="AH87" s="16" t="e">
        <v>#DIV/0!</v>
      </c>
      <c r="AI87" s="16" t="e">
        <v>#DIV/0!</v>
      </c>
      <c r="AJ87" s="16" t="e">
        <v>#DIV/0!</v>
      </c>
      <c r="AK87" s="16">
        <v>33.081998114985858</v>
      </c>
      <c r="AL87" s="16">
        <v>0</v>
      </c>
      <c r="AM87" s="16" t="e">
        <v>#DIV/0!</v>
      </c>
      <c r="AN87" s="16" t="e">
        <v>#DIV/0!</v>
      </c>
      <c r="AO87" s="16" t="e">
        <v>#DIV/0!</v>
      </c>
      <c r="AP87" s="16" t="e">
        <v>#DIV/0!</v>
      </c>
      <c r="AQ87" s="16" t="e">
        <v>#DIV/0!</v>
      </c>
      <c r="AR87" s="16" t="e">
        <v>#DIV/0!</v>
      </c>
      <c r="AS87" s="16" t="e">
        <v>#DIV/0!</v>
      </c>
      <c r="AT87" s="16" t="e">
        <v>#DIV/0!</v>
      </c>
      <c r="AU87" s="16" t="e">
        <v>#DIV/0!</v>
      </c>
      <c r="AV87" s="16" t="e">
        <v>#DIV/0!</v>
      </c>
      <c r="AW87" s="16" t="e">
        <v>#DIV/0!</v>
      </c>
      <c r="AX87" s="16" t="e">
        <v>#DIV/0!</v>
      </c>
      <c r="AY87" s="16" t="e">
        <v>#DIV/0!</v>
      </c>
      <c r="AZ87" s="16" t="e">
        <v>#DIV/0!</v>
      </c>
      <c r="BA87" s="16" t="e">
        <v>#DIV/0!</v>
      </c>
      <c r="BB87" s="16" t="e">
        <v>#DIV/0!</v>
      </c>
      <c r="BC87" s="16" t="e">
        <v>#DIV/0!</v>
      </c>
      <c r="BD87" s="16" t="e">
        <v>#DIV/0!</v>
      </c>
      <c r="BE87" s="16" t="e">
        <v>#DIV/0!</v>
      </c>
      <c r="BF87" s="16" t="e">
        <v>#DIV/0!</v>
      </c>
      <c r="BG87" s="16" t="e">
        <v>#DIV/0!</v>
      </c>
      <c r="BH87" s="16" t="e">
        <v>#DIV/0!</v>
      </c>
      <c r="BI87" s="16" t="e">
        <v>#DIV/0!</v>
      </c>
      <c r="BJ87" s="16" t="e">
        <v>#DIV/0!</v>
      </c>
    </row>
    <row r="88" spans="1:62" customFormat="1" x14ac:dyDescent="0.25">
      <c r="A88" s="15"/>
      <c r="B88" s="15"/>
      <c r="C88" s="15"/>
      <c r="D88" s="15"/>
      <c r="E88" s="15"/>
      <c r="F88" s="15" t="s">
        <v>65</v>
      </c>
      <c r="G88" s="16">
        <v>9.8868246850309642</v>
      </c>
      <c r="H88" s="16">
        <v>0</v>
      </c>
      <c r="I88" s="16">
        <v>0</v>
      </c>
      <c r="J88" s="16" t="e">
        <v>#DIV/0!</v>
      </c>
      <c r="K88" s="16" t="e">
        <v>#DIV/0!</v>
      </c>
      <c r="L88" s="16">
        <v>25</v>
      </c>
      <c r="M88" s="16">
        <v>0</v>
      </c>
      <c r="N88" s="16" t="e">
        <v>#DIV/0!</v>
      </c>
      <c r="O88" s="16" t="e">
        <v>#DIV/0!</v>
      </c>
      <c r="P88" s="16" t="e">
        <v>#DIV/0!</v>
      </c>
      <c r="Q88" s="16" t="e">
        <v>#DIV/0!</v>
      </c>
      <c r="R88" s="16" t="e">
        <v>#DIV/0!</v>
      </c>
      <c r="S88" s="16" t="e">
        <v>#DIV/0!</v>
      </c>
      <c r="T88" s="16" t="e">
        <v>#DIV/0!</v>
      </c>
      <c r="U88" s="16" t="e">
        <v>#DIV/0!</v>
      </c>
      <c r="V88" s="16" t="e">
        <v>#DIV/0!</v>
      </c>
      <c r="W88" s="16" t="e">
        <v>#DIV/0!</v>
      </c>
      <c r="X88" s="16">
        <v>0</v>
      </c>
      <c r="Y88" s="16" t="e">
        <v>#DIV/0!</v>
      </c>
      <c r="Z88" s="16" t="e">
        <v>#DIV/0!</v>
      </c>
      <c r="AA88" s="16">
        <v>0</v>
      </c>
      <c r="AB88" s="16" t="e">
        <v>#DIV/0!</v>
      </c>
      <c r="AC88" s="16">
        <v>9.0850097339390015</v>
      </c>
      <c r="AD88" s="16" t="e">
        <v>#DIV/0!</v>
      </c>
      <c r="AE88" s="16" t="e">
        <v>#DIV/0!</v>
      </c>
      <c r="AF88" s="16">
        <v>50</v>
      </c>
      <c r="AG88" s="16" t="e">
        <v>#DIV/0!</v>
      </c>
      <c r="AH88" s="16" t="e">
        <v>#DIV/0!</v>
      </c>
      <c r="AI88" s="16" t="e">
        <v>#DIV/0!</v>
      </c>
      <c r="AJ88" s="16" t="e">
        <v>#DIV/0!</v>
      </c>
      <c r="AK88" s="16">
        <v>11.435752434809928</v>
      </c>
      <c r="AL88" s="16">
        <v>0</v>
      </c>
      <c r="AM88" s="16" t="e">
        <v>#DIV/0!</v>
      </c>
      <c r="AN88" s="16" t="e">
        <v>#DIV/0!</v>
      </c>
      <c r="AO88" s="16" t="e">
        <v>#DIV/0!</v>
      </c>
      <c r="AP88" s="16" t="e">
        <v>#DIV/0!</v>
      </c>
      <c r="AQ88" s="16" t="e">
        <v>#DIV/0!</v>
      </c>
      <c r="AR88" s="16" t="e">
        <v>#DIV/0!</v>
      </c>
      <c r="AS88" s="16" t="e">
        <v>#DIV/0!</v>
      </c>
      <c r="AT88" s="16" t="e">
        <v>#DIV/0!</v>
      </c>
      <c r="AU88" s="16" t="e">
        <v>#DIV/0!</v>
      </c>
      <c r="AV88" s="16" t="e">
        <v>#DIV/0!</v>
      </c>
      <c r="AW88" s="16" t="e">
        <v>#DIV/0!</v>
      </c>
      <c r="AX88" s="16" t="e">
        <v>#DIV/0!</v>
      </c>
      <c r="AY88" s="16" t="e">
        <v>#DIV/0!</v>
      </c>
      <c r="AZ88" s="16" t="e">
        <v>#DIV/0!</v>
      </c>
      <c r="BA88" s="16" t="e">
        <v>#DIV/0!</v>
      </c>
      <c r="BB88" s="16" t="e">
        <v>#DIV/0!</v>
      </c>
      <c r="BC88" s="16" t="e">
        <v>#DIV/0!</v>
      </c>
      <c r="BD88" s="16" t="e">
        <v>#DIV/0!</v>
      </c>
      <c r="BE88" s="16" t="e">
        <v>#DIV/0!</v>
      </c>
      <c r="BF88" s="16" t="e">
        <v>#DIV/0!</v>
      </c>
      <c r="BG88" s="16" t="e">
        <v>#DIV/0!</v>
      </c>
      <c r="BH88" s="16" t="e">
        <v>#DIV/0!</v>
      </c>
      <c r="BI88" s="16" t="e">
        <v>#DIV/0!</v>
      </c>
      <c r="BJ88" s="16" t="e">
        <v>#DIV/0!</v>
      </c>
    </row>
    <row r="89" spans="1:62" customFormat="1" x14ac:dyDescent="0.25">
      <c r="A89" s="15"/>
      <c r="B89" s="15"/>
      <c r="C89" s="15"/>
      <c r="D89" s="15"/>
      <c r="E89" s="15"/>
      <c r="F89" s="15" t="s">
        <v>66</v>
      </c>
      <c r="G89" s="16">
        <v>4.2707666026051673E-2</v>
      </c>
      <c r="H89" s="16">
        <v>0</v>
      </c>
      <c r="I89" s="16">
        <v>0</v>
      </c>
      <c r="J89" s="16" t="e">
        <v>#DIV/0!</v>
      </c>
      <c r="K89" s="16" t="e">
        <v>#DIV/0!</v>
      </c>
      <c r="L89" s="16">
        <v>0</v>
      </c>
      <c r="M89" s="16">
        <v>0</v>
      </c>
      <c r="N89" s="16" t="e">
        <v>#DIV/0!</v>
      </c>
      <c r="O89" s="16" t="e">
        <v>#DIV/0!</v>
      </c>
      <c r="P89" s="16" t="e">
        <v>#DIV/0!</v>
      </c>
      <c r="Q89" s="16" t="e">
        <v>#DIV/0!</v>
      </c>
      <c r="R89" s="16" t="e">
        <v>#DIV/0!</v>
      </c>
      <c r="S89" s="16" t="e">
        <v>#DIV/0!</v>
      </c>
      <c r="T89" s="16" t="e">
        <v>#DIV/0!</v>
      </c>
      <c r="U89" s="16" t="e">
        <v>#DIV/0!</v>
      </c>
      <c r="V89" s="16" t="e">
        <v>#DIV/0!</v>
      </c>
      <c r="W89" s="16" t="e">
        <v>#DIV/0!</v>
      </c>
      <c r="X89" s="16">
        <v>0</v>
      </c>
      <c r="Y89" s="16" t="e">
        <v>#DIV/0!</v>
      </c>
      <c r="Z89" s="16" t="e">
        <v>#DIV/0!</v>
      </c>
      <c r="AA89" s="16">
        <v>0</v>
      </c>
      <c r="AB89" s="16" t="e">
        <v>#DIV/0!</v>
      </c>
      <c r="AC89" s="16">
        <v>6.4892926670992862E-2</v>
      </c>
      <c r="AD89" s="16" t="e">
        <v>#DIV/0!</v>
      </c>
      <c r="AE89" s="16" t="e">
        <v>#DIV/0!</v>
      </c>
      <c r="AF89" s="16">
        <v>0</v>
      </c>
      <c r="AG89" s="16" t="e">
        <v>#DIV/0!</v>
      </c>
      <c r="AH89" s="16" t="e">
        <v>#DIV/0!</v>
      </c>
      <c r="AI89" s="16" t="e">
        <v>#DIV/0!</v>
      </c>
      <c r="AJ89" s="16" t="e">
        <v>#DIV/0!</v>
      </c>
      <c r="AK89" s="16">
        <v>0</v>
      </c>
      <c r="AL89" s="16">
        <v>0</v>
      </c>
      <c r="AM89" s="16" t="e">
        <v>#DIV/0!</v>
      </c>
      <c r="AN89" s="16" t="e">
        <v>#DIV/0!</v>
      </c>
      <c r="AO89" s="16" t="e">
        <v>#DIV/0!</v>
      </c>
      <c r="AP89" s="16" t="e">
        <v>#DIV/0!</v>
      </c>
      <c r="AQ89" s="16" t="e">
        <v>#DIV/0!</v>
      </c>
      <c r="AR89" s="16" t="e">
        <v>#DIV/0!</v>
      </c>
      <c r="AS89" s="16" t="e">
        <v>#DIV/0!</v>
      </c>
      <c r="AT89" s="16" t="e">
        <v>#DIV/0!</v>
      </c>
      <c r="AU89" s="16" t="e">
        <v>#DIV/0!</v>
      </c>
      <c r="AV89" s="16" t="e">
        <v>#DIV/0!</v>
      </c>
      <c r="AW89" s="16" t="e">
        <v>#DIV/0!</v>
      </c>
      <c r="AX89" s="16" t="e">
        <v>#DIV/0!</v>
      </c>
      <c r="AY89" s="16" t="e">
        <v>#DIV/0!</v>
      </c>
      <c r="AZ89" s="16" t="e">
        <v>#DIV/0!</v>
      </c>
      <c r="BA89" s="16" t="e">
        <v>#DIV/0!</v>
      </c>
      <c r="BB89" s="16" t="e">
        <v>#DIV/0!</v>
      </c>
      <c r="BC89" s="16" t="e">
        <v>#DIV/0!</v>
      </c>
      <c r="BD89" s="16" t="e">
        <v>#DIV/0!</v>
      </c>
      <c r="BE89" s="16" t="e">
        <v>#DIV/0!</v>
      </c>
      <c r="BF89" s="16" t="e">
        <v>#DIV/0!</v>
      </c>
      <c r="BG89" s="16" t="e">
        <v>#DIV/0!</v>
      </c>
      <c r="BH89" s="16" t="e">
        <v>#DIV/0!</v>
      </c>
      <c r="BI89" s="16" t="e">
        <v>#DIV/0!</v>
      </c>
      <c r="BJ89" s="16" t="e">
        <v>#DIV/0!</v>
      </c>
    </row>
    <row r="90" spans="1:62" customFormat="1" x14ac:dyDescent="0.25">
      <c r="A90" s="15"/>
      <c r="B90" s="15"/>
      <c r="C90" s="15"/>
      <c r="D90" s="15"/>
      <c r="E90" s="15"/>
      <c r="F90" s="15" t="s">
        <v>67</v>
      </c>
      <c r="G90" s="16">
        <v>0.1174460815716421</v>
      </c>
      <c r="H90" s="16">
        <v>0</v>
      </c>
      <c r="I90" s="16">
        <v>0</v>
      </c>
      <c r="J90" s="16" t="e">
        <v>#DIV/0!</v>
      </c>
      <c r="K90" s="16" t="e">
        <v>#DIV/0!</v>
      </c>
      <c r="L90" s="16">
        <v>0</v>
      </c>
      <c r="M90" s="16">
        <v>0</v>
      </c>
      <c r="N90" s="16" t="e">
        <v>#DIV/0!</v>
      </c>
      <c r="O90" s="16" t="e">
        <v>#DIV/0!</v>
      </c>
      <c r="P90" s="16" t="e">
        <v>#DIV/0!</v>
      </c>
      <c r="Q90" s="16" t="e">
        <v>#DIV/0!</v>
      </c>
      <c r="R90" s="16" t="e">
        <v>#DIV/0!</v>
      </c>
      <c r="S90" s="16" t="e">
        <v>#DIV/0!</v>
      </c>
      <c r="T90" s="16" t="e">
        <v>#DIV/0!</v>
      </c>
      <c r="U90" s="16" t="e">
        <v>#DIV/0!</v>
      </c>
      <c r="V90" s="16" t="e">
        <v>#DIV/0!</v>
      </c>
      <c r="W90" s="16" t="e">
        <v>#DIV/0!</v>
      </c>
      <c r="X90" s="16">
        <v>0</v>
      </c>
      <c r="Y90" s="16" t="e">
        <v>#DIV/0!</v>
      </c>
      <c r="Z90" s="16" t="e">
        <v>#DIV/0!</v>
      </c>
      <c r="AA90" s="16">
        <v>0</v>
      </c>
      <c r="AB90" s="16" t="e">
        <v>#DIV/0!</v>
      </c>
      <c r="AC90" s="16">
        <v>4.8669695003244647E-2</v>
      </c>
      <c r="AD90" s="16" t="e">
        <v>#DIV/0!</v>
      </c>
      <c r="AE90" s="16" t="e">
        <v>#DIV/0!</v>
      </c>
      <c r="AF90" s="16">
        <v>0</v>
      </c>
      <c r="AG90" s="16" t="e">
        <v>#DIV/0!</v>
      </c>
      <c r="AH90" s="16" t="e">
        <v>#DIV/0!</v>
      </c>
      <c r="AI90" s="16" t="e">
        <v>#DIV/0!</v>
      </c>
      <c r="AJ90" s="16" t="e">
        <v>#DIV/0!</v>
      </c>
      <c r="AK90" s="16">
        <v>0.25133521834747091</v>
      </c>
      <c r="AL90" s="16">
        <v>0</v>
      </c>
      <c r="AM90" s="16" t="e">
        <v>#DIV/0!</v>
      </c>
      <c r="AN90" s="16" t="e">
        <v>#DIV/0!</v>
      </c>
      <c r="AO90" s="16" t="e">
        <v>#DIV/0!</v>
      </c>
      <c r="AP90" s="16" t="e">
        <v>#DIV/0!</v>
      </c>
      <c r="AQ90" s="16" t="e">
        <v>#DIV/0!</v>
      </c>
      <c r="AR90" s="16" t="e">
        <v>#DIV/0!</v>
      </c>
      <c r="AS90" s="16" t="e">
        <v>#DIV/0!</v>
      </c>
      <c r="AT90" s="16" t="e">
        <v>#DIV/0!</v>
      </c>
      <c r="AU90" s="16" t="e">
        <v>#DIV/0!</v>
      </c>
      <c r="AV90" s="16" t="e">
        <v>#DIV/0!</v>
      </c>
      <c r="AW90" s="16" t="e">
        <v>#DIV/0!</v>
      </c>
      <c r="AX90" s="16" t="e">
        <v>#DIV/0!</v>
      </c>
      <c r="AY90" s="16" t="e">
        <v>#DIV/0!</v>
      </c>
      <c r="AZ90" s="16" t="e">
        <v>#DIV/0!</v>
      </c>
      <c r="BA90" s="16" t="e">
        <v>#DIV/0!</v>
      </c>
      <c r="BB90" s="16" t="e">
        <v>#DIV/0!</v>
      </c>
      <c r="BC90" s="16" t="e">
        <v>#DIV/0!</v>
      </c>
      <c r="BD90" s="16" t="e">
        <v>#DIV/0!</v>
      </c>
      <c r="BE90" s="16" t="e">
        <v>#DIV/0!</v>
      </c>
      <c r="BF90" s="16" t="e">
        <v>#DIV/0!</v>
      </c>
      <c r="BG90" s="16" t="e">
        <v>#DIV/0!</v>
      </c>
      <c r="BH90" s="16" t="e">
        <v>#DIV/0!</v>
      </c>
      <c r="BI90" s="16" t="e">
        <v>#DIV/0!</v>
      </c>
      <c r="BJ90" s="16" t="e">
        <v>#DIV/0!</v>
      </c>
    </row>
    <row r="91" spans="1:62" customFormat="1" x14ac:dyDescent="0.25">
      <c r="A91" s="15"/>
      <c r="B91" s="15"/>
      <c r="C91" s="15"/>
      <c r="D91" s="15"/>
      <c r="E91" s="15"/>
      <c r="F91" s="15" t="s">
        <v>68</v>
      </c>
      <c r="G91" s="16">
        <v>0.17083066410420669</v>
      </c>
      <c r="H91" s="16">
        <v>0</v>
      </c>
      <c r="I91" s="16">
        <v>0</v>
      </c>
      <c r="J91" s="16" t="e">
        <v>#DIV/0!</v>
      </c>
      <c r="K91" s="16" t="e">
        <v>#DIV/0!</v>
      </c>
      <c r="L91" s="16">
        <v>0</v>
      </c>
      <c r="M91" s="16">
        <v>0</v>
      </c>
      <c r="N91" s="16" t="e">
        <v>#DIV/0!</v>
      </c>
      <c r="O91" s="16" t="e">
        <v>#DIV/0!</v>
      </c>
      <c r="P91" s="16" t="e">
        <v>#DIV/0!</v>
      </c>
      <c r="Q91" s="16" t="e">
        <v>#DIV/0!</v>
      </c>
      <c r="R91" s="16" t="e">
        <v>#DIV/0!</v>
      </c>
      <c r="S91" s="16" t="e">
        <v>#DIV/0!</v>
      </c>
      <c r="T91" s="16" t="e">
        <v>#DIV/0!</v>
      </c>
      <c r="U91" s="16" t="e">
        <v>#DIV/0!</v>
      </c>
      <c r="V91" s="16" t="e">
        <v>#DIV/0!</v>
      </c>
      <c r="W91" s="16" t="e">
        <v>#DIV/0!</v>
      </c>
      <c r="X91" s="16">
        <v>0</v>
      </c>
      <c r="Y91" s="16" t="e">
        <v>#DIV/0!</v>
      </c>
      <c r="Z91" s="16" t="e">
        <v>#DIV/0!</v>
      </c>
      <c r="AA91" s="16">
        <v>0</v>
      </c>
      <c r="AB91" s="16" t="e">
        <v>#DIV/0!</v>
      </c>
      <c r="AC91" s="16">
        <v>0.11356262167423752</v>
      </c>
      <c r="AD91" s="16" t="e">
        <v>#DIV/0!</v>
      </c>
      <c r="AE91" s="16" t="e">
        <v>#DIV/0!</v>
      </c>
      <c r="AF91" s="16">
        <v>0</v>
      </c>
      <c r="AG91" s="16" t="e">
        <v>#DIV/0!</v>
      </c>
      <c r="AH91" s="16" t="e">
        <v>#DIV/0!</v>
      </c>
      <c r="AI91" s="16" t="e">
        <v>#DIV/0!</v>
      </c>
      <c r="AJ91" s="16" t="e">
        <v>#DIV/0!</v>
      </c>
      <c r="AK91" s="16">
        <v>0.28275212064090482</v>
      </c>
      <c r="AL91" s="16">
        <v>0</v>
      </c>
      <c r="AM91" s="16" t="e">
        <v>#DIV/0!</v>
      </c>
      <c r="AN91" s="16" t="e">
        <v>#DIV/0!</v>
      </c>
      <c r="AO91" s="16" t="e">
        <v>#DIV/0!</v>
      </c>
      <c r="AP91" s="16" t="e">
        <v>#DIV/0!</v>
      </c>
      <c r="AQ91" s="16" t="e">
        <v>#DIV/0!</v>
      </c>
      <c r="AR91" s="16" t="e">
        <v>#DIV/0!</v>
      </c>
      <c r="AS91" s="16" t="e">
        <v>#DIV/0!</v>
      </c>
      <c r="AT91" s="16" t="e">
        <v>#DIV/0!</v>
      </c>
      <c r="AU91" s="16" t="e">
        <v>#DIV/0!</v>
      </c>
      <c r="AV91" s="16" t="e">
        <v>#DIV/0!</v>
      </c>
      <c r="AW91" s="16" t="e">
        <v>#DIV/0!</v>
      </c>
      <c r="AX91" s="16" t="e">
        <v>#DIV/0!</v>
      </c>
      <c r="AY91" s="16" t="e">
        <v>#DIV/0!</v>
      </c>
      <c r="AZ91" s="16" t="e">
        <v>#DIV/0!</v>
      </c>
      <c r="BA91" s="16" t="e">
        <v>#DIV/0!</v>
      </c>
      <c r="BB91" s="16" t="e">
        <v>#DIV/0!</v>
      </c>
      <c r="BC91" s="16" t="e">
        <v>#DIV/0!</v>
      </c>
      <c r="BD91" s="16" t="e">
        <v>#DIV/0!</v>
      </c>
      <c r="BE91" s="16" t="e">
        <v>#DIV/0!</v>
      </c>
      <c r="BF91" s="16" t="e">
        <v>#DIV/0!</v>
      </c>
      <c r="BG91" s="16" t="e">
        <v>#DIV/0!</v>
      </c>
      <c r="BH91" s="16" t="e">
        <v>#DIV/0!</v>
      </c>
      <c r="BI91" s="16" t="e">
        <v>#DIV/0!</v>
      </c>
      <c r="BJ91" s="16" t="e">
        <v>#DIV/0!</v>
      </c>
    </row>
    <row r="92" spans="1:62" customFormat="1" x14ac:dyDescent="0.25">
      <c r="A92" s="15"/>
      <c r="B92" s="15"/>
      <c r="C92" s="15"/>
      <c r="D92" s="15"/>
      <c r="E92" s="15"/>
      <c r="F92" s="15" t="s">
        <v>69</v>
      </c>
      <c r="G92" s="16">
        <v>0.54452274183215887</v>
      </c>
      <c r="H92" s="16">
        <v>0</v>
      </c>
      <c r="I92" s="16">
        <v>33.333333333333329</v>
      </c>
      <c r="J92" s="16" t="e">
        <v>#DIV/0!</v>
      </c>
      <c r="K92" s="16" t="e">
        <v>#DIV/0!</v>
      </c>
      <c r="L92" s="16">
        <v>0</v>
      </c>
      <c r="M92" s="16">
        <v>0</v>
      </c>
      <c r="N92" s="16" t="e">
        <v>#DIV/0!</v>
      </c>
      <c r="O92" s="16" t="e">
        <v>#DIV/0!</v>
      </c>
      <c r="P92" s="16" t="e">
        <v>#DIV/0!</v>
      </c>
      <c r="Q92" s="16" t="e">
        <v>#DIV/0!</v>
      </c>
      <c r="R92" s="16" t="e">
        <v>#DIV/0!</v>
      </c>
      <c r="S92" s="16" t="e">
        <v>#DIV/0!</v>
      </c>
      <c r="T92" s="16" t="e">
        <v>#DIV/0!</v>
      </c>
      <c r="U92" s="16" t="e">
        <v>#DIV/0!</v>
      </c>
      <c r="V92" s="16" t="e">
        <v>#DIV/0!</v>
      </c>
      <c r="W92" s="16" t="e">
        <v>#DIV/0!</v>
      </c>
      <c r="X92" s="16">
        <v>0</v>
      </c>
      <c r="Y92" s="16" t="e">
        <v>#DIV/0!</v>
      </c>
      <c r="Z92" s="16" t="e">
        <v>#DIV/0!</v>
      </c>
      <c r="AA92" s="16">
        <v>0</v>
      </c>
      <c r="AB92" s="16" t="e">
        <v>#DIV/0!</v>
      </c>
      <c r="AC92" s="16">
        <v>0.43802725502920181</v>
      </c>
      <c r="AD92" s="16" t="e">
        <v>#DIV/0!</v>
      </c>
      <c r="AE92" s="16" t="e">
        <v>#DIV/0!</v>
      </c>
      <c r="AF92" s="16">
        <v>0</v>
      </c>
      <c r="AG92" s="16" t="e">
        <v>#DIV/0!</v>
      </c>
      <c r="AH92" s="16" t="e">
        <v>#DIV/0!</v>
      </c>
      <c r="AI92" s="16" t="e">
        <v>#DIV/0!</v>
      </c>
      <c r="AJ92" s="16" t="e">
        <v>#DIV/0!</v>
      </c>
      <c r="AK92" s="16">
        <v>0.72258875274897894</v>
      </c>
      <c r="AL92" s="16">
        <v>0</v>
      </c>
      <c r="AM92" s="16" t="e">
        <v>#DIV/0!</v>
      </c>
      <c r="AN92" s="16" t="e">
        <v>#DIV/0!</v>
      </c>
      <c r="AO92" s="16" t="e">
        <v>#DIV/0!</v>
      </c>
      <c r="AP92" s="16" t="e">
        <v>#DIV/0!</v>
      </c>
      <c r="AQ92" s="16" t="e">
        <v>#DIV/0!</v>
      </c>
      <c r="AR92" s="16" t="e">
        <v>#DIV/0!</v>
      </c>
      <c r="AS92" s="16" t="e">
        <v>#DIV/0!</v>
      </c>
      <c r="AT92" s="16" t="e">
        <v>#DIV/0!</v>
      </c>
      <c r="AU92" s="16" t="e">
        <v>#DIV/0!</v>
      </c>
      <c r="AV92" s="16" t="e">
        <v>#DIV/0!</v>
      </c>
      <c r="AW92" s="16" t="e">
        <v>#DIV/0!</v>
      </c>
      <c r="AX92" s="16" t="e">
        <v>#DIV/0!</v>
      </c>
      <c r="AY92" s="16" t="e">
        <v>#DIV/0!</v>
      </c>
      <c r="AZ92" s="16" t="e">
        <v>#DIV/0!</v>
      </c>
      <c r="BA92" s="16" t="e">
        <v>#DIV/0!</v>
      </c>
      <c r="BB92" s="16" t="e">
        <v>#DIV/0!</v>
      </c>
      <c r="BC92" s="16" t="e">
        <v>#DIV/0!</v>
      </c>
      <c r="BD92" s="16" t="e">
        <v>#DIV/0!</v>
      </c>
      <c r="BE92" s="16" t="e">
        <v>#DIV/0!</v>
      </c>
      <c r="BF92" s="16" t="e">
        <v>#DIV/0!</v>
      </c>
      <c r="BG92" s="16" t="e">
        <v>#DIV/0!</v>
      </c>
      <c r="BH92" s="16" t="e">
        <v>#DIV/0!</v>
      </c>
      <c r="BI92" s="16" t="e">
        <v>#DIV/0!</v>
      </c>
      <c r="BJ92" s="16" t="e">
        <v>#DIV/0!</v>
      </c>
    </row>
    <row r="93" spans="1:62" customFormat="1" x14ac:dyDescent="0.25">
      <c r="A93" s="15"/>
      <c r="B93" s="15"/>
      <c r="C93" s="15"/>
      <c r="D93" s="15"/>
      <c r="E93" s="15"/>
      <c r="F93" s="15" t="s">
        <v>70</v>
      </c>
      <c r="G93" s="16">
        <v>0</v>
      </c>
      <c r="H93" s="16">
        <v>0</v>
      </c>
      <c r="I93" s="16">
        <v>0</v>
      </c>
      <c r="J93" s="16" t="e">
        <v>#DIV/0!</v>
      </c>
      <c r="K93" s="16" t="e">
        <v>#DIV/0!</v>
      </c>
      <c r="L93" s="16">
        <v>0</v>
      </c>
      <c r="M93" s="16">
        <v>0</v>
      </c>
      <c r="N93" s="16" t="e">
        <v>#DIV/0!</v>
      </c>
      <c r="O93" s="16" t="e">
        <v>#DIV/0!</v>
      </c>
      <c r="P93" s="16" t="e">
        <v>#DIV/0!</v>
      </c>
      <c r="Q93" s="16" t="e">
        <v>#DIV/0!</v>
      </c>
      <c r="R93" s="16" t="e">
        <v>#DIV/0!</v>
      </c>
      <c r="S93" s="16" t="e">
        <v>#DIV/0!</v>
      </c>
      <c r="T93" s="16" t="e">
        <v>#DIV/0!</v>
      </c>
      <c r="U93" s="16" t="e">
        <v>#DIV/0!</v>
      </c>
      <c r="V93" s="16" t="e">
        <v>#DIV/0!</v>
      </c>
      <c r="W93" s="16" t="e">
        <v>#DIV/0!</v>
      </c>
      <c r="X93" s="16">
        <v>0</v>
      </c>
      <c r="Y93" s="16" t="e">
        <v>#DIV/0!</v>
      </c>
      <c r="Z93" s="16" t="e">
        <v>#DIV/0!</v>
      </c>
      <c r="AA93" s="16">
        <v>0</v>
      </c>
      <c r="AB93" s="16" t="e">
        <v>#DIV/0!</v>
      </c>
      <c r="AC93" s="16">
        <v>0</v>
      </c>
      <c r="AD93" s="16" t="e">
        <v>#DIV/0!</v>
      </c>
      <c r="AE93" s="16" t="e">
        <v>#DIV/0!</v>
      </c>
      <c r="AF93" s="16">
        <v>0</v>
      </c>
      <c r="AG93" s="16" t="e">
        <v>#DIV/0!</v>
      </c>
      <c r="AH93" s="16" t="e">
        <v>#DIV/0!</v>
      </c>
      <c r="AI93" s="16" t="e">
        <v>#DIV/0!</v>
      </c>
      <c r="AJ93" s="16" t="e">
        <v>#DIV/0!</v>
      </c>
      <c r="AK93" s="16">
        <v>0</v>
      </c>
      <c r="AL93" s="16">
        <v>0</v>
      </c>
      <c r="AM93" s="16" t="e">
        <v>#DIV/0!</v>
      </c>
      <c r="AN93" s="16" t="e">
        <v>#DIV/0!</v>
      </c>
      <c r="AO93" s="16" t="e">
        <v>#DIV/0!</v>
      </c>
      <c r="AP93" s="16" t="e">
        <v>#DIV/0!</v>
      </c>
      <c r="AQ93" s="16" t="e">
        <v>#DIV/0!</v>
      </c>
      <c r="AR93" s="16" t="e">
        <v>#DIV/0!</v>
      </c>
      <c r="AS93" s="16" t="e">
        <v>#DIV/0!</v>
      </c>
      <c r="AT93" s="16" t="e">
        <v>#DIV/0!</v>
      </c>
      <c r="AU93" s="16" t="e">
        <v>#DIV/0!</v>
      </c>
      <c r="AV93" s="16" t="e">
        <v>#DIV/0!</v>
      </c>
      <c r="AW93" s="16" t="e">
        <v>#DIV/0!</v>
      </c>
      <c r="AX93" s="16" t="e">
        <v>#DIV/0!</v>
      </c>
      <c r="AY93" s="16" t="e">
        <v>#DIV/0!</v>
      </c>
      <c r="AZ93" s="16" t="e">
        <v>#DIV/0!</v>
      </c>
      <c r="BA93" s="16" t="e">
        <v>#DIV/0!</v>
      </c>
      <c r="BB93" s="16" t="e">
        <v>#DIV/0!</v>
      </c>
      <c r="BC93" s="16" t="e">
        <v>#DIV/0!</v>
      </c>
      <c r="BD93" s="16" t="e">
        <v>#DIV/0!</v>
      </c>
      <c r="BE93" s="16" t="e">
        <v>#DIV/0!</v>
      </c>
      <c r="BF93" s="16" t="e">
        <v>#DIV/0!</v>
      </c>
      <c r="BG93" s="16" t="e">
        <v>#DIV/0!</v>
      </c>
      <c r="BH93" s="16" t="e">
        <v>#DIV/0!</v>
      </c>
      <c r="BI93" s="16" t="e">
        <v>#DIV/0!</v>
      </c>
      <c r="BJ93" s="16" t="e">
        <v>#DIV/0!</v>
      </c>
    </row>
    <row r="94" spans="1:62" customFormat="1" x14ac:dyDescent="0.25">
      <c r="A94" s="15"/>
      <c r="B94" s="15"/>
      <c r="C94" s="15"/>
      <c r="D94" s="15"/>
      <c r="E94" s="15"/>
      <c r="F94" s="15" t="s">
        <v>71</v>
      </c>
      <c r="G94" s="16">
        <v>0</v>
      </c>
      <c r="H94" s="16">
        <v>0</v>
      </c>
      <c r="I94" s="16">
        <v>0</v>
      </c>
      <c r="J94" s="16" t="e">
        <v>#DIV/0!</v>
      </c>
      <c r="K94" s="16" t="e">
        <v>#DIV/0!</v>
      </c>
      <c r="L94" s="16">
        <v>0</v>
      </c>
      <c r="M94" s="16">
        <v>0</v>
      </c>
      <c r="N94" s="16" t="e">
        <v>#DIV/0!</v>
      </c>
      <c r="O94" s="16" t="e">
        <v>#DIV/0!</v>
      </c>
      <c r="P94" s="16" t="e">
        <v>#DIV/0!</v>
      </c>
      <c r="Q94" s="16" t="e">
        <v>#DIV/0!</v>
      </c>
      <c r="R94" s="16" t="e">
        <v>#DIV/0!</v>
      </c>
      <c r="S94" s="16" t="e">
        <v>#DIV/0!</v>
      </c>
      <c r="T94" s="16" t="e">
        <v>#DIV/0!</v>
      </c>
      <c r="U94" s="16" t="e">
        <v>#DIV/0!</v>
      </c>
      <c r="V94" s="16" t="e">
        <v>#DIV/0!</v>
      </c>
      <c r="W94" s="16" t="e">
        <v>#DIV/0!</v>
      </c>
      <c r="X94" s="16">
        <v>0</v>
      </c>
      <c r="Y94" s="16" t="e">
        <v>#DIV/0!</v>
      </c>
      <c r="Z94" s="16" t="e">
        <v>#DIV/0!</v>
      </c>
      <c r="AA94" s="16">
        <v>0</v>
      </c>
      <c r="AB94" s="16" t="e">
        <v>#DIV/0!</v>
      </c>
      <c r="AC94" s="16">
        <v>0</v>
      </c>
      <c r="AD94" s="16" t="e">
        <v>#DIV/0!</v>
      </c>
      <c r="AE94" s="16" t="e">
        <v>#DIV/0!</v>
      </c>
      <c r="AF94" s="16">
        <v>0</v>
      </c>
      <c r="AG94" s="16" t="e">
        <v>#DIV/0!</v>
      </c>
      <c r="AH94" s="16" t="e">
        <v>#DIV/0!</v>
      </c>
      <c r="AI94" s="16" t="e">
        <v>#DIV/0!</v>
      </c>
      <c r="AJ94" s="16" t="e">
        <v>#DIV/0!</v>
      </c>
      <c r="AK94" s="16">
        <v>0</v>
      </c>
      <c r="AL94" s="16">
        <v>0</v>
      </c>
      <c r="AM94" s="16" t="e">
        <v>#DIV/0!</v>
      </c>
      <c r="AN94" s="16" t="e">
        <v>#DIV/0!</v>
      </c>
      <c r="AO94" s="16" t="e">
        <v>#DIV/0!</v>
      </c>
      <c r="AP94" s="16" t="e">
        <v>#DIV/0!</v>
      </c>
      <c r="AQ94" s="16" t="e">
        <v>#DIV/0!</v>
      </c>
      <c r="AR94" s="16" t="e">
        <v>#DIV/0!</v>
      </c>
      <c r="AS94" s="16" t="e">
        <v>#DIV/0!</v>
      </c>
      <c r="AT94" s="16" t="e">
        <v>#DIV/0!</v>
      </c>
      <c r="AU94" s="16" t="e">
        <v>#DIV/0!</v>
      </c>
      <c r="AV94" s="16" t="e">
        <v>#DIV/0!</v>
      </c>
      <c r="AW94" s="16" t="e">
        <v>#DIV/0!</v>
      </c>
      <c r="AX94" s="16" t="e">
        <v>#DIV/0!</v>
      </c>
      <c r="AY94" s="16" t="e">
        <v>#DIV/0!</v>
      </c>
      <c r="AZ94" s="16" t="e">
        <v>#DIV/0!</v>
      </c>
      <c r="BA94" s="16" t="e">
        <v>#DIV/0!</v>
      </c>
      <c r="BB94" s="16" t="e">
        <v>#DIV/0!</v>
      </c>
      <c r="BC94" s="16" t="e">
        <v>#DIV/0!</v>
      </c>
      <c r="BD94" s="16" t="e">
        <v>#DIV/0!</v>
      </c>
      <c r="BE94" s="16" t="e">
        <v>#DIV/0!</v>
      </c>
      <c r="BF94" s="16" t="e">
        <v>#DIV/0!</v>
      </c>
      <c r="BG94" s="16" t="e">
        <v>#DIV/0!</v>
      </c>
      <c r="BH94" s="16" t="e">
        <v>#DIV/0!</v>
      </c>
      <c r="BI94" s="16" t="e">
        <v>#DIV/0!</v>
      </c>
      <c r="BJ94" s="16" t="e">
        <v>#DIV/0!</v>
      </c>
    </row>
    <row r="95" spans="1:62" customFormat="1" x14ac:dyDescent="0.25">
      <c r="A95" s="15"/>
      <c r="B95" s="15"/>
      <c r="C95" s="15"/>
      <c r="D95" s="15" t="s">
        <v>136</v>
      </c>
      <c r="E95" s="15" t="s">
        <v>144</v>
      </c>
      <c r="F95" s="15" t="s">
        <v>118</v>
      </c>
      <c r="G95" s="15">
        <v>100</v>
      </c>
      <c r="H95" s="15">
        <v>100</v>
      </c>
      <c r="I95" s="15">
        <v>100</v>
      </c>
      <c r="J95" s="15">
        <v>100</v>
      </c>
      <c r="K95" s="15">
        <v>100</v>
      </c>
      <c r="L95" s="15">
        <v>100</v>
      </c>
      <c r="M95" s="15">
        <v>100</v>
      </c>
      <c r="N95" s="15">
        <v>100</v>
      </c>
      <c r="O95" s="15">
        <v>100</v>
      </c>
      <c r="P95" s="15">
        <v>100</v>
      </c>
      <c r="Q95" s="15">
        <v>100</v>
      </c>
      <c r="R95" s="15">
        <v>100</v>
      </c>
      <c r="S95" s="15">
        <v>100</v>
      </c>
      <c r="T95" s="15">
        <v>100</v>
      </c>
      <c r="U95" s="15">
        <v>100</v>
      </c>
      <c r="V95" s="15">
        <v>100</v>
      </c>
      <c r="W95" s="15">
        <v>100</v>
      </c>
      <c r="X95" s="15">
        <v>100</v>
      </c>
      <c r="Y95" s="15">
        <v>100</v>
      </c>
      <c r="Z95" s="15">
        <v>100</v>
      </c>
      <c r="AA95" s="15">
        <v>100</v>
      </c>
      <c r="AB95" s="15">
        <v>100</v>
      </c>
      <c r="AC95" s="15">
        <v>100</v>
      </c>
      <c r="AD95" s="15">
        <v>100</v>
      </c>
      <c r="AE95" s="15">
        <v>100</v>
      </c>
      <c r="AF95" s="15">
        <v>100</v>
      </c>
      <c r="AG95" s="15">
        <v>100</v>
      </c>
      <c r="AH95" s="15">
        <v>100</v>
      </c>
      <c r="AI95" s="15">
        <v>100</v>
      </c>
      <c r="AJ95" s="15">
        <v>100</v>
      </c>
      <c r="AK95" s="15">
        <v>100</v>
      </c>
      <c r="AL95" s="15">
        <v>100</v>
      </c>
      <c r="AM95" s="15">
        <v>100</v>
      </c>
      <c r="AN95" s="15">
        <v>100</v>
      </c>
      <c r="AO95" s="15">
        <v>100</v>
      </c>
      <c r="AP95" s="15">
        <v>100</v>
      </c>
      <c r="AQ95" s="15">
        <v>100</v>
      </c>
      <c r="AR95" s="15">
        <v>100</v>
      </c>
      <c r="AS95" s="15">
        <v>100</v>
      </c>
      <c r="AT95" s="15">
        <v>100</v>
      </c>
      <c r="AU95" s="15">
        <v>100</v>
      </c>
      <c r="AV95" s="15">
        <v>100</v>
      </c>
      <c r="AW95" s="15">
        <v>100</v>
      </c>
      <c r="AX95" s="15">
        <v>100</v>
      </c>
      <c r="AY95" s="15">
        <v>100</v>
      </c>
      <c r="AZ95" s="15">
        <v>100</v>
      </c>
      <c r="BA95" s="15">
        <v>100</v>
      </c>
      <c r="BB95" s="15">
        <v>100</v>
      </c>
      <c r="BC95" s="15">
        <v>100</v>
      </c>
      <c r="BD95" s="15">
        <v>100</v>
      </c>
      <c r="BE95" s="15">
        <v>100</v>
      </c>
      <c r="BF95" s="15">
        <v>100</v>
      </c>
      <c r="BG95" s="15">
        <v>100</v>
      </c>
      <c r="BH95" s="15">
        <v>100</v>
      </c>
      <c r="BI95" s="15">
        <v>100</v>
      </c>
      <c r="BJ95" s="15">
        <v>100</v>
      </c>
    </row>
    <row r="96" spans="1:62" customFormat="1" x14ac:dyDescent="0.25">
      <c r="A96" s="15"/>
      <c r="B96" s="15"/>
      <c r="C96" s="15"/>
      <c r="D96" s="15"/>
      <c r="E96" s="15"/>
      <c r="F96" s="15" t="s">
        <v>62</v>
      </c>
      <c r="G96" s="16">
        <v>13.043478260869565</v>
      </c>
      <c r="H96" s="16" t="e">
        <v>#DIV/0!</v>
      </c>
      <c r="I96" s="16" t="e">
        <v>#DIV/0!</v>
      </c>
      <c r="J96" s="16" t="e">
        <v>#DIV/0!</v>
      </c>
      <c r="K96" s="16" t="e">
        <v>#DIV/0!</v>
      </c>
      <c r="L96" s="16">
        <v>0</v>
      </c>
      <c r="M96" s="16" t="e">
        <v>#DIV/0!</v>
      </c>
      <c r="N96" s="16" t="e">
        <v>#DIV/0!</v>
      </c>
      <c r="O96" s="16">
        <v>0</v>
      </c>
      <c r="P96" s="16" t="e">
        <v>#DIV/0!</v>
      </c>
      <c r="Q96" s="16" t="e">
        <v>#DIV/0!</v>
      </c>
      <c r="R96" s="16" t="e">
        <v>#DIV/0!</v>
      </c>
      <c r="S96" s="16" t="e">
        <v>#DIV/0!</v>
      </c>
      <c r="T96" s="16" t="e">
        <v>#DIV/0!</v>
      </c>
      <c r="U96" s="16" t="e">
        <v>#DIV/0!</v>
      </c>
      <c r="V96" s="16" t="e">
        <v>#DIV/0!</v>
      </c>
      <c r="W96" s="16" t="e">
        <v>#DIV/0!</v>
      </c>
      <c r="X96" s="16" t="e">
        <v>#DIV/0!</v>
      </c>
      <c r="Y96" s="16" t="e">
        <v>#DIV/0!</v>
      </c>
      <c r="Z96" s="16" t="e">
        <v>#DIV/0!</v>
      </c>
      <c r="AA96" s="16" t="e">
        <v>#DIV/0!</v>
      </c>
      <c r="AB96" s="16" t="e">
        <v>#DIV/0!</v>
      </c>
      <c r="AC96" s="16">
        <v>13.846153846153847</v>
      </c>
      <c r="AD96" s="16">
        <v>0</v>
      </c>
      <c r="AE96" s="16" t="e">
        <v>#DIV/0!</v>
      </c>
      <c r="AF96" s="16" t="e">
        <v>#DIV/0!</v>
      </c>
      <c r="AG96" s="16" t="e">
        <v>#DIV/0!</v>
      </c>
      <c r="AH96" s="16" t="e">
        <v>#DIV/0!</v>
      </c>
      <c r="AI96" s="16" t="e">
        <v>#DIV/0!</v>
      </c>
      <c r="AJ96" s="16" t="e">
        <v>#DIV/0!</v>
      </c>
      <c r="AK96" s="16" t="e">
        <v>#DIV/0!</v>
      </c>
      <c r="AL96" s="16" t="e">
        <v>#DIV/0!</v>
      </c>
      <c r="AM96" s="16" t="e">
        <v>#DIV/0!</v>
      </c>
      <c r="AN96" s="16" t="e">
        <v>#DIV/0!</v>
      </c>
      <c r="AO96" s="16" t="e">
        <v>#DIV/0!</v>
      </c>
      <c r="AP96" s="16" t="e">
        <v>#DIV/0!</v>
      </c>
      <c r="AQ96" s="16" t="e">
        <v>#DIV/0!</v>
      </c>
      <c r="AR96" s="16" t="e">
        <v>#DIV/0!</v>
      </c>
      <c r="AS96" s="16" t="e">
        <v>#DIV/0!</v>
      </c>
      <c r="AT96" s="16" t="e">
        <v>#DIV/0!</v>
      </c>
      <c r="AU96" s="16" t="e">
        <v>#DIV/0!</v>
      </c>
      <c r="AV96" s="16" t="e">
        <v>#DIV/0!</v>
      </c>
      <c r="AW96" s="16" t="e">
        <v>#DIV/0!</v>
      </c>
      <c r="AX96" s="16" t="e">
        <v>#DIV/0!</v>
      </c>
      <c r="AY96" s="16" t="e">
        <v>#DIV/0!</v>
      </c>
      <c r="AZ96" s="16" t="e">
        <v>#DIV/0!</v>
      </c>
      <c r="BA96" s="16" t="e">
        <v>#DIV/0!</v>
      </c>
      <c r="BB96" s="16" t="e">
        <v>#DIV/0!</v>
      </c>
      <c r="BC96" s="16" t="e">
        <v>#DIV/0!</v>
      </c>
      <c r="BD96" s="16" t="e">
        <v>#DIV/0!</v>
      </c>
      <c r="BE96" s="16" t="e">
        <v>#DIV/0!</v>
      </c>
      <c r="BF96" s="16" t="e">
        <v>#DIV/0!</v>
      </c>
      <c r="BG96" s="16" t="e">
        <v>#DIV/0!</v>
      </c>
      <c r="BH96" s="16" t="e">
        <v>#DIV/0!</v>
      </c>
      <c r="BI96" s="16" t="e">
        <v>#DIV/0!</v>
      </c>
      <c r="BJ96" s="16" t="e">
        <v>#DIV/0!</v>
      </c>
    </row>
    <row r="97" spans="1:62" customFormat="1" x14ac:dyDescent="0.25">
      <c r="A97" s="15"/>
      <c r="B97" s="15"/>
      <c r="C97" s="15"/>
      <c r="D97" s="15"/>
      <c r="E97" s="15"/>
      <c r="F97" s="15" t="s">
        <v>63</v>
      </c>
      <c r="G97" s="16">
        <v>59.420289855072461</v>
      </c>
      <c r="H97" s="16" t="e">
        <v>#DIV/0!</v>
      </c>
      <c r="I97" s="16" t="e">
        <v>#DIV/0!</v>
      </c>
      <c r="J97" s="16" t="e">
        <v>#DIV/0!</v>
      </c>
      <c r="K97" s="16" t="e">
        <v>#DIV/0!</v>
      </c>
      <c r="L97" s="16">
        <v>100</v>
      </c>
      <c r="M97" s="16" t="e">
        <v>#DIV/0!</v>
      </c>
      <c r="N97" s="16" t="e">
        <v>#DIV/0!</v>
      </c>
      <c r="O97" s="16">
        <v>100</v>
      </c>
      <c r="P97" s="16" t="e">
        <v>#DIV/0!</v>
      </c>
      <c r="Q97" s="16" t="e">
        <v>#DIV/0!</v>
      </c>
      <c r="R97" s="16" t="e">
        <v>#DIV/0!</v>
      </c>
      <c r="S97" s="16" t="e">
        <v>#DIV/0!</v>
      </c>
      <c r="T97" s="16" t="e">
        <v>#DIV/0!</v>
      </c>
      <c r="U97" s="16" t="e">
        <v>#DIV/0!</v>
      </c>
      <c r="V97" s="16" t="e">
        <v>#DIV/0!</v>
      </c>
      <c r="W97" s="16" t="e">
        <v>#DIV/0!</v>
      </c>
      <c r="X97" s="16" t="e">
        <v>#DIV/0!</v>
      </c>
      <c r="Y97" s="16" t="e">
        <v>#DIV/0!</v>
      </c>
      <c r="Z97" s="16" t="e">
        <v>#DIV/0!</v>
      </c>
      <c r="AA97" s="16" t="e">
        <v>#DIV/0!</v>
      </c>
      <c r="AB97" s="16" t="e">
        <v>#DIV/0!</v>
      </c>
      <c r="AC97" s="16">
        <v>56.92307692307692</v>
      </c>
      <c r="AD97" s="16">
        <v>100</v>
      </c>
      <c r="AE97" s="16" t="e">
        <v>#DIV/0!</v>
      </c>
      <c r="AF97" s="16" t="e">
        <v>#DIV/0!</v>
      </c>
      <c r="AG97" s="16" t="e">
        <v>#DIV/0!</v>
      </c>
      <c r="AH97" s="16" t="e">
        <v>#DIV/0!</v>
      </c>
      <c r="AI97" s="16" t="e">
        <v>#DIV/0!</v>
      </c>
      <c r="AJ97" s="16" t="e">
        <v>#DIV/0!</v>
      </c>
      <c r="AK97" s="16" t="e">
        <v>#DIV/0!</v>
      </c>
      <c r="AL97" s="16" t="e">
        <v>#DIV/0!</v>
      </c>
      <c r="AM97" s="16" t="e">
        <v>#DIV/0!</v>
      </c>
      <c r="AN97" s="16" t="e">
        <v>#DIV/0!</v>
      </c>
      <c r="AO97" s="16" t="e">
        <v>#DIV/0!</v>
      </c>
      <c r="AP97" s="16" t="e">
        <v>#DIV/0!</v>
      </c>
      <c r="AQ97" s="16" t="e">
        <v>#DIV/0!</v>
      </c>
      <c r="AR97" s="16" t="e">
        <v>#DIV/0!</v>
      </c>
      <c r="AS97" s="16" t="e">
        <v>#DIV/0!</v>
      </c>
      <c r="AT97" s="16" t="e">
        <v>#DIV/0!</v>
      </c>
      <c r="AU97" s="16" t="e">
        <v>#DIV/0!</v>
      </c>
      <c r="AV97" s="16" t="e">
        <v>#DIV/0!</v>
      </c>
      <c r="AW97" s="16" t="e">
        <v>#DIV/0!</v>
      </c>
      <c r="AX97" s="16" t="e">
        <v>#DIV/0!</v>
      </c>
      <c r="AY97" s="16" t="e">
        <v>#DIV/0!</v>
      </c>
      <c r="AZ97" s="16" t="e">
        <v>#DIV/0!</v>
      </c>
      <c r="BA97" s="16" t="e">
        <v>#DIV/0!</v>
      </c>
      <c r="BB97" s="16" t="e">
        <v>#DIV/0!</v>
      </c>
      <c r="BC97" s="16" t="e">
        <v>#DIV/0!</v>
      </c>
      <c r="BD97" s="16" t="e">
        <v>#DIV/0!</v>
      </c>
      <c r="BE97" s="16" t="e">
        <v>#DIV/0!</v>
      </c>
      <c r="BF97" s="16" t="e">
        <v>#DIV/0!</v>
      </c>
      <c r="BG97" s="16" t="e">
        <v>#DIV/0!</v>
      </c>
      <c r="BH97" s="16" t="e">
        <v>#DIV/0!</v>
      </c>
      <c r="BI97" s="16" t="e">
        <v>#DIV/0!</v>
      </c>
      <c r="BJ97" s="16" t="e">
        <v>#DIV/0!</v>
      </c>
    </row>
    <row r="98" spans="1:62" customFormat="1" x14ac:dyDescent="0.25">
      <c r="A98" s="15"/>
      <c r="B98" s="15"/>
      <c r="C98" s="15"/>
      <c r="D98" s="15"/>
      <c r="E98" s="15"/>
      <c r="F98" s="15" t="s">
        <v>64</v>
      </c>
      <c r="G98" s="16">
        <v>27.536231884057973</v>
      </c>
      <c r="H98" s="16" t="e">
        <v>#DIV/0!</v>
      </c>
      <c r="I98" s="16" t="e">
        <v>#DIV/0!</v>
      </c>
      <c r="J98" s="16" t="e">
        <v>#DIV/0!</v>
      </c>
      <c r="K98" s="16" t="e">
        <v>#DIV/0!</v>
      </c>
      <c r="L98" s="16">
        <v>0</v>
      </c>
      <c r="M98" s="16" t="e">
        <v>#DIV/0!</v>
      </c>
      <c r="N98" s="16" t="e">
        <v>#DIV/0!</v>
      </c>
      <c r="O98" s="16">
        <v>0</v>
      </c>
      <c r="P98" s="16" t="e">
        <v>#DIV/0!</v>
      </c>
      <c r="Q98" s="16" t="e">
        <v>#DIV/0!</v>
      </c>
      <c r="R98" s="16" t="e">
        <v>#DIV/0!</v>
      </c>
      <c r="S98" s="16" t="e">
        <v>#DIV/0!</v>
      </c>
      <c r="T98" s="16" t="e">
        <v>#DIV/0!</v>
      </c>
      <c r="U98" s="16" t="e">
        <v>#DIV/0!</v>
      </c>
      <c r="V98" s="16" t="e">
        <v>#DIV/0!</v>
      </c>
      <c r="W98" s="16" t="e">
        <v>#DIV/0!</v>
      </c>
      <c r="X98" s="16" t="e">
        <v>#DIV/0!</v>
      </c>
      <c r="Y98" s="16" t="e">
        <v>#DIV/0!</v>
      </c>
      <c r="Z98" s="16" t="e">
        <v>#DIV/0!</v>
      </c>
      <c r="AA98" s="16" t="e">
        <v>#DIV/0!</v>
      </c>
      <c r="AB98" s="16" t="e">
        <v>#DIV/0!</v>
      </c>
      <c r="AC98" s="16">
        <v>29.230769230769234</v>
      </c>
      <c r="AD98" s="16">
        <v>0</v>
      </c>
      <c r="AE98" s="16" t="e">
        <v>#DIV/0!</v>
      </c>
      <c r="AF98" s="16" t="e">
        <v>#DIV/0!</v>
      </c>
      <c r="AG98" s="16" t="e">
        <v>#DIV/0!</v>
      </c>
      <c r="AH98" s="16" t="e">
        <v>#DIV/0!</v>
      </c>
      <c r="AI98" s="16" t="e">
        <v>#DIV/0!</v>
      </c>
      <c r="AJ98" s="16" t="e">
        <v>#DIV/0!</v>
      </c>
      <c r="AK98" s="16" t="e">
        <v>#DIV/0!</v>
      </c>
      <c r="AL98" s="16" t="e">
        <v>#DIV/0!</v>
      </c>
      <c r="AM98" s="16" t="e">
        <v>#DIV/0!</v>
      </c>
      <c r="AN98" s="16" t="e">
        <v>#DIV/0!</v>
      </c>
      <c r="AO98" s="16" t="e">
        <v>#DIV/0!</v>
      </c>
      <c r="AP98" s="16" t="e">
        <v>#DIV/0!</v>
      </c>
      <c r="AQ98" s="16" t="e">
        <v>#DIV/0!</v>
      </c>
      <c r="AR98" s="16" t="e">
        <v>#DIV/0!</v>
      </c>
      <c r="AS98" s="16" t="e">
        <v>#DIV/0!</v>
      </c>
      <c r="AT98" s="16" t="e">
        <v>#DIV/0!</v>
      </c>
      <c r="AU98" s="16" t="e">
        <v>#DIV/0!</v>
      </c>
      <c r="AV98" s="16" t="e">
        <v>#DIV/0!</v>
      </c>
      <c r="AW98" s="16" t="e">
        <v>#DIV/0!</v>
      </c>
      <c r="AX98" s="16" t="e">
        <v>#DIV/0!</v>
      </c>
      <c r="AY98" s="16" t="e">
        <v>#DIV/0!</v>
      </c>
      <c r="AZ98" s="16" t="e">
        <v>#DIV/0!</v>
      </c>
      <c r="BA98" s="16" t="e">
        <v>#DIV/0!</v>
      </c>
      <c r="BB98" s="16" t="e">
        <v>#DIV/0!</v>
      </c>
      <c r="BC98" s="16" t="e">
        <v>#DIV/0!</v>
      </c>
      <c r="BD98" s="16" t="e">
        <v>#DIV/0!</v>
      </c>
      <c r="BE98" s="16" t="e">
        <v>#DIV/0!</v>
      </c>
      <c r="BF98" s="16" t="e">
        <v>#DIV/0!</v>
      </c>
      <c r="BG98" s="16" t="e">
        <v>#DIV/0!</v>
      </c>
      <c r="BH98" s="16" t="e">
        <v>#DIV/0!</v>
      </c>
      <c r="BI98" s="16" t="e">
        <v>#DIV/0!</v>
      </c>
      <c r="BJ98" s="16" t="e">
        <v>#DIV/0!</v>
      </c>
    </row>
    <row r="99" spans="1:62" customFormat="1" x14ac:dyDescent="0.25">
      <c r="A99" s="15"/>
      <c r="B99" s="15"/>
      <c r="C99" s="15"/>
      <c r="D99" s="15"/>
      <c r="E99" s="15"/>
      <c r="F99" s="15" t="s">
        <v>65</v>
      </c>
      <c r="G99" s="16">
        <v>0</v>
      </c>
      <c r="H99" s="16" t="e">
        <v>#DIV/0!</v>
      </c>
      <c r="I99" s="16" t="e">
        <v>#DIV/0!</v>
      </c>
      <c r="J99" s="16" t="e">
        <v>#DIV/0!</v>
      </c>
      <c r="K99" s="16" t="e">
        <v>#DIV/0!</v>
      </c>
      <c r="L99" s="16">
        <v>0</v>
      </c>
      <c r="M99" s="16" t="e">
        <v>#DIV/0!</v>
      </c>
      <c r="N99" s="16" t="e">
        <v>#DIV/0!</v>
      </c>
      <c r="O99" s="16">
        <v>0</v>
      </c>
      <c r="P99" s="16" t="e">
        <v>#DIV/0!</v>
      </c>
      <c r="Q99" s="16" t="e">
        <v>#DIV/0!</v>
      </c>
      <c r="R99" s="16" t="e">
        <v>#DIV/0!</v>
      </c>
      <c r="S99" s="16" t="e">
        <v>#DIV/0!</v>
      </c>
      <c r="T99" s="16" t="e">
        <v>#DIV/0!</v>
      </c>
      <c r="U99" s="16" t="e">
        <v>#DIV/0!</v>
      </c>
      <c r="V99" s="16" t="e">
        <v>#DIV/0!</v>
      </c>
      <c r="W99" s="16" t="e">
        <v>#DIV/0!</v>
      </c>
      <c r="X99" s="16" t="e">
        <v>#DIV/0!</v>
      </c>
      <c r="Y99" s="16" t="e">
        <v>#DIV/0!</v>
      </c>
      <c r="Z99" s="16" t="e">
        <v>#DIV/0!</v>
      </c>
      <c r="AA99" s="16" t="e">
        <v>#DIV/0!</v>
      </c>
      <c r="AB99" s="16" t="e">
        <v>#DIV/0!</v>
      </c>
      <c r="AC99" s="16">
        <v>0</v>
      </c>
      <c r="AD99" s="16">
        <v>0</v>
      </c>
      <c r="AE99" s="16" t="e">
        <v>#DIV/0!</v>
      </c>
      <c r="AF99" s="16" t="e">
        <v>#DIV/0!</v>
      </c>
      <c r="AG99" s="16" t="e">
        <v>#DIV/0!</v>
      </c>
      <c r="AH99" s="16" t="e">
        <v>#DIV/0!</v>
      </c>
      <c r="AI99" s="16" t="e">
        <v>#DIV/0!</v>
      </c>
      <c r="AJ99" s="16" t="e">
        <v>#DIV/0!</v>
      </c>
      <c r="AK99" s="16" t="e">
        <v>#DIV/0!</v>
      </c>
      <c r="AL99" s="16" t="e">
        <v>#DIV/0!</v>
      </c>
      <c r="AM99" s="16" t="e">
        <v>#DIV/0!</v>
      </c>
      <c r="AN99" s="16" t="e">
        <v>#DIV/0!</v>
      </c>
      <c r="AO99" s="16" t="e">
        <v>#DIV/0!</v>
      </c>
      <c r="AP99" s="16" t="e">
        <v>#DIV/0!</v>
      </c>
      <c r="AQ99" s="16" t="e">
        <v>#DIV/0!</v>
      </c>
      <c r="AR99" s="16" t="e">
        <v>#DIV/0!</v>
      </c>
      <c r="AS99" s="16" t="e">
        <v>#DIV/0!</v>
      </c>
      <c r="AT99" s="16" t="e">
        <v>#DIV/0!</v>
      </c>
      <c r="AU99" s="16" t="e">
        <v>#DIV/0!</v>
      </c>
      <c r="AV99" s="16" t="e">
        <v>#DIV/0!</v>
      </c>
      <c r="AW99" s="16" t="e">
        <v>#DIV/0!</v>
      </c>
      <c r="AX99" s="16" t="e">
        <v>#DIV/0!</v>
      </c>
      <c r="AY99" s="16" t="e">
        <v>#DIV/0!</v>
      </c>
      <c r="AZ99" s="16" t="e">
        <v>#DIV/0!</v>
      </c>
      <c r="BA99" s="16" t="e">
        <v>#DIV/0!</v>
      </c>
      <c r="BB99" s="16" t="e">
        <v>#DIV/0!</v>
      </c>
      <c r="BC99" s="16" t="e">
        <v>#DIV/0!</v>
      </c>
      <c r="BD99" s="16" t="e">
        <v>#DIV/0!</v>
      </c>
      <c r="BE99" s="16" t="e">
        <v>#DIV/0!</v>
      </c>
      <c r="BF99" s="16" t="e">
        <v>#DIV/0!</v>
      </c>
      <c r="BG99" s="16" t="e">
        <v>#DIV/0!</v>
      </c>
      <c r="BH99" s="16" t="e">
        <v>#DIV/0!</v>
      </c>
      <c r="BI99" s="16" t="e">
        <v>#DIV/0!</v>
      </c>
      <c r="BJ99" s="16" t="e">
        <v>#DIV/0!</v>
      </c>
    </row>
    <row r="100" spans="1:62" customFormat="1" x14ac:dyDescent="0.25">
      <c r="A100" s="15"/>
      <c r="B100" s="15"/>
      <c r="C100" s="15"/>
      <c r="D100" s="15"/>
      <c r="E100" s="15"/>
      <c r="F100" s="15" t="s">
        <v>66</v>
      </c>
      <c r="G100" s="16">
        <v>0</v>
      </c>
      <c r="H100" s="16" t="e">
        <v>#DIV/0!</v>
      </c>
      <c r="I100" s="16" t="e">
        <v>#DIV/0!</v>
      </c>
      <c r="J100" s="16" t="e">
        <v>#DIV/0!</v>
      </c>
      <c r="K100" s="16" t="e">
        <v>#DIV/0!</v>
      </c>
      <c r="L100" s="16">
        <v>0</v>
      </c>
      <c r="M100" s="16" t="e">
        <v>#DIV/0!</v>
      </c>
      <c r="N100" s="16" t="e">
        <v>#DIV/0!</v>
      </c>
      <c r="O100" s="16">
        <v>0</v>
      </c>
      <c r="P100" s="16" t="e">
        <v>#DIV/0!</v>
      </c>
      <c r="Q100" s="16" t="e">
        <v>#DIV/0!</v>
      </c>
      <c r="R100" s="16" t="e">
        <v>#DIV/0!</v>
      </c>
      <c r="S100" s="16" t="e">
        <v>#DIV/0!</v>
      </c>
      <c r="T100" s="16" t="e">
        <v>#DIV/0!</v>
      </c>
      <c r="U100" s="16" t="e">
        <v>#DIV/0!</v>
      </c>
      <c r="V100" s="16" t="e">
        <v>#DIV/0!</v>
      </c>
      <c r="W100" s="16" t="e">
        <v>#DIV/0!</v>
      </c>
      <c r="X100" s="16" t="e">
        <v>#DIV/0!</v>
      </c>
      <c r="Y100" s="16" t="e">
        <v>#DIV/0!</v>
      </c>
      <c r="Z100" s="16" t="e">
        <v>#DIV/0!</v>
      </c>
      <c r="AA100" s="16" t="e">
        <v>#DIV/0!</v>
      </c>
      <c r="AB100" s="16" t="e">
        <v>#DIV/0!</v>
      </c>
      <c r="AC100" s="16">
        <v>0</v>
      </c>
      <c r="AD100" s="16">
        <v>0</v>
      </c>
      <c r="AE100" s="16" t="e">
        <v>#DIV/0!</v>
      </c>
      <c r="AF100" s="16" t="e">
        <v>#DIV/0!</v>
      </c>
      <c r="AG100" s="16" t="e">
        <v>#DIV/0!</v>
      </c>
      <c r="AH100" s="16" t="e">
        <v>#DIV/0!</v>
      </c>
      <c r="AI100" s="16" t="e">
        <v>#DIV/0!</v>
      </c>
      <c r="AJ100" s="16" t="e">
        <v>#DIV/0!</v>
      </c>
      <c r="AK100" s="16" t="e">
        <v>#DIV/0!</v>
      </c>
      <c r="AL100" s="16" t="e">
        <v>#DIV/0!</v>
      </c>
      <c r="AM100" s="16" t="e">
        <v>#DIV/0!</v>
      </c>
      <c r="AN100" s="16" t="e">
        <v>#DIV/0!</v>
      </c>
      <c r="AO100" s="16" t="e">
        <v>#DIV/0!</v>
      </c>
      <c r="AP100" s="16" t="e">
        <v>#DIV/0!</v>
      </c>
      <c r="AQ100" s="16" t="e">
        <v>#DIV/0!</v>
      </c>
      <c r="AR100" s="16" t="e">
        <v>#DIV/0!</v>
      </c>
      <c r="AS100" s="16" t="e">
        <v>#DIV/0!</v>
      </c>
      <c r="AT100" s="16" t="e">
        <v>#DIV/0!</v>
      </c>
      <c r="AU100" s="16" t="e">
        <v>#DIV/0!</v>
      </c>
      <c r="AV100" s="16" t="e">
        <v>#DIV/0!</v>
      </c>
      <c r="AW100" s="16" t="e">
        <v>#DIV/0!</v>
      </c>
      <c r="AX100" s="16" t="e">
        <v>#DIV/0!</v>
      </c>
      <c r="AY100" s="16" t="e">
        <v>#DIV/0!</v>
      </c>
      <c r="AZ100" s="16" t="e">
        <v>#DIV/0!</v>
      </c>
      <c r="BA100" s="16" t="e">
        <v>#DIV/0!</v>
      </c>
      <c r="BB100" s="16" t="e">
        <v>#DIV/0!</v>
      </c>
      <c r="BC100" s="16" t="e">
        <v>#DIV/0!</v>
      </c>
      <c r="BD100" s="16" t="e">
        <v>#DIV/0!</v>
      </c>
      <c r="BE100" s="16" t="e">
        <v>#DIV/0!</v>
      </c>
      <c r="BF100" s="16" t="e">
        <v>#DIV/0!</v>
      </c>
      <c r="BG100" s="16" t="e">
        <v>#DIV/0!</v>
      </c>
      <c r="BH100" s="16" t="e">
        <v>#DIV/0!</v>
      </c>
      <c r="BI100" s="16" t="e">
        <v>#DIV/0!</v>
      </c>
      <c r="BJ100" s="16" t="e">
        <v>#DIV/0!</v>
      </c>
    </row>
    <row r="101" spans="1:62" customFormat="1" x14ac:dyDescent="0.25">
      <c r="A101" s="15"/>
      <c r="B101" s="15"/>
      <c r="C101" s="15"/>
      <c r="D101" s="15"/>
      <c r="E101" s="15"/>
      <c r="F101" s="15" t="s">
        <v>67</v>
      </c>
      <c r="G101" s="16">
        <v>0</v>
      </c>
      <c r="H101" s="16" t="e">
        <v>#DIV/0!</v>
      </c>
      <c r="I101" s="16" t="e">
        <v>#DIV/0!</v>
      </c>
      <c r="J101" s="16" t="e">
        <v>#DIV/0!</v>
      </c>
      <c r="K101" s="16" t="e">
        <v>#DIV/0!</v>
      </c>
      <c r="L101" s="16">
        <v>0</v>
      </c>
      <c r="M101" s="16" t="e">
        <v>#DIV/0!</v>
      </c>
      <c r="N101" s="16" t="e">
        <v>#DIV/0!</v>
      </c>
      <c r="O101" s="16">
        <v>0</v>
      </c>
      <c r="P101" s="16" t="e">
        <v>#DIV/0!</v>
      </c>
      <c r="Q101" s="16" t="e">
        <v>#DIV/0!</v>
      </c>
      <c r="R101" s="16" t="e">
        <v>#DIV/0!</v>
      </c>
      <c r="S101" s="16" t="e">
        <v>#DIV/0!</v>
      </c>
      <c r="T101" s="16" t="e">
        <v>#DIV/0!</v>
      </c>
      <c r="U101" s="16" t="e">
        <v>#DIV/0!</v>
      </c>
      <c r="V101" s="16" t="e">
        <v>#DIV/0!</v>
      </c>
      <c r="W101" s="16" t="e">
        <v>#DIV/0!</v>
      </c>
      <c r="X101" s="16" t="e">
        <v>#DIV/0!</v>
      </c>
      <c r="Y101" s="16" t="e">
        <v>#DIV/0!</v>
      </c>
      <c r="Z101" s="16" t="e">
        <v>#DIV/0!</v>
      </c>
      <c r="AA101" s="16" t="e">
        <v>#DIV/0!</v>
      </c>
      <c r="AB101" s="16" t="e">
        <v>#DIV/0!</v>
      </c>
      <c r="AC101" s="16">
        <v>0</v>
      </c>
      <c r="AD101" s="16">
        <v>0</v>
      </c>
      <c r="AE101" s="16" t="e">
        <v>#DIV/0!</v>
      </c>
      <c r="AF101" s="16" t="e">
        <v>#DIV/0!</v>
      </c>
      <c r="AG101" s="16" t="e">
        <v>#DIV/0!</v>
      </c>
      <c r="AH101" s="16" t="e">
        <v>#DIV/0!</v>
      </c>
      <c r="AI101" s="16" t="e">
        <v>#DIV/0!</v>
      </c>
      <c r="AJ101" s="16" t="e">
        <v>#DIV/0!</v>
      </c>
      <c r="AK101" s="16" t="e">
        <v>#DIV/0!</v>
      </c>
      <c r="AL101" s="16" t="e">
        <v>#DIV/0!</v>
      </c>
      <c r="AM101" s="16" t="e">
        <v>#DIV/0!</v>
      </c>
      <c r="AN101" s="16" t="e">
        <v>#DIV/0!</v>
      </c>
      <c r="AO101" s="16" t="e">
        <v>#DIV/0!</v>
      </c>
      <c r="AP101" s="16" t="e">
        <v>#DIV/0!</v>
      </c>
      <c r="AQ101" s="16" t="e">
        <v>#DIV/0!</v>
      </c>
      <c r="AR101" s="16" t="e">
        <v>#DIV/0!</v>
      </c>
      <c r="AS101" s="16" t="e">
        <v>#DIV/0!</v>
      </c>
      <c r="AT101" s="16" t="e">
        <v>#DIV/0!</v>
      </c>
      <c r="AU101" s="16" t="e">
        <v>#DIV/0!</v>
      </c>
      <c r="AV101" s="16" t="e">
        <v>#DIV/0!</v>
      </c>
      <c r="AW101" s="16" t="e">
        <v>#DIV/0!</v>
      </c>
      <c r="AX101" s="16" t="e">
        <v>#DIV/0!</v>
      </c>
      <c r="AY101" s="16" t="e">
        <v>#DIV/0!</v>
      </c>
      <c r="AZ101" s="16" t="e">
        <v>#DIV/0!</v>
      </c>
      <c r="BA101" s="16" t="e">
        <v>#DIV/0!</v>
      </c>
      <c r="BB101" s="16" t="e">
        <v>#DIV/0!</v>
      </c>
      <c r="BC101" s="16" t="e">
        <v>#DIV/0!</v>
      </c>
      <c r="BD101" s="16" t="e">
        <v>#DIV/0!</v>
      </c>
      <c r="BE101" s="16" t="e">
        <v>#DIV/0!</v>
      </c>
      <c r="BF101" s="16" t="e">
        <v>#DIV/0!</v>
      </c>
      <c r="BG101" s="16" t="e">
        <v>#DIV/0!</v>
      </c>
      <c r="BH101" s="16" t="e">
        <v>#DIV/0!</v>
      </c>
      <c r="BI101" s="16" t="e">
        <v>#DIV/0!</v>
      </c>
      <c r="BJ101" s="16" t="e">
        <v>#DIV/0!</v>
      </c>
    </row>
    <row r="102" spans="1:62" customFormat="1" x14ac:dyDescent="0.25">
      <c r="A102" s="15"/>
      <c r="B102" s="15"/>
      <c r="C102" s="15"/>
      <c r="D102" s="15"/>
      <c r="E102" s="15"/>
      <c r="F102" s="15" t="s">
        <v>68</v>
      </c>
      <c r="G102" s="16">
        <v>0</v>
      </c>
      <c r="H102" s="16" t="e">
        <v>#DIV/0!</v>
      </c>
      <c r="I102" s="16" t="e">
        <v>#DIV/0!</v>
      </c>
      <c r="J102" s="16" t="e">
        <v>#DIV/0!</v>
      </c>
      <c r="K102" s="16" t="e">
        <v>#DIV/0!</v>
      </c>
      <c r="L102" s="16">
        <v>0</v>
      </c>
      <c r="M102" s="16" t="e">
        <v>#DIV/0!</v>
      </c>
      <c r="N102" s="16" t="e">
        <v>#DIV/0!</v>
      </c>
      <c r="O102" s="16">
        <v>0</v>
      </c>
      <c r="P102" s="16" t="e">
        <v>#DIV/0!</v>
      </c>
      <c r="Q102" s="16" t="e">
        <v>#DIV/0!</v>
      </c>
      <c r="R102" s="16" t="e">
        <v>#DIV/0!</v>
      </c>
      <c r="S102" s="16" t="e">
        <v>#DIV/0!</v>
      </c>
      <c r="T102" s="16" t="e">
        <v>#DIV/0!</v>
      </c>
      <c r="U102" s="16" t="e">
        <v>#DIV/0!</v>
      </c>
      <c r="V102" s="16" t="e">
        <v>#DIV/0!</v>
      </c>
      <c r="W102" s="16" t="e">
        <v>#DIV/0!</v>
      </c>
      <c r="X102" s="16" t="e">
        <v>#DIV/0!</v>
      </c>
      <c r="Y102" s="16" t="e">
        <v>#DIV/0!</v>
      </c>
      <c r="Z102" s="16" t="e">
        <v>#DIV/0!</v>
      </c>
      <c r="AA102" s="16" t="e">
        <v>#DIV/0!</v>
      </c>
      <c r="AB102" s="16" t="e">
        <v>#DIV/0!</v>
      </c>
      <c r="AC102" s="16">
        <v>0</v>
      </c>
      <c r="AD102" s="16">
        <v>0</v>
      </c>
      <c r="AE102" s="16" t="e">
        <v>#DIV/0!</v>
      </c>
      <c r="AF102" s="16" t="e">
        <v>#DIV/0!</v>
      </c>
      <c r="AG102" s="16" t="e">
        <v>#DIV/0!</v>
      </c>
      <c r="AH102" s="16" t="e">
        <v>#DIV/0!</v>
      </c>
      <c r="AI102" s="16" t="e">
        <v>#DIV/0!</v>
      </c>
      <c r="AJ102" s="16" t="e">
        <v>#DIV/0!</v>
      </c>
      <c r="AK102" s="16" t="e">
        <v>#DIV/0!</v>
      </c>
      <c r="AL102" s="16" t="e">
        <v>#DIV/0!</v>
      </c>
      <c r="AM102" s="16" t="e">
        <v>#DIV/0!</v>
      </c>
      <c r="AN102" s="16" t="e">
        <v>#DIV/0!</v>
      </c>
      <c r="AO102" s="16" t="e">
        <v>#DIV/0!</v>
      </c>
      <c r="AP102" s="16" t="e">
        <v>#DIV/0!</v>
      </c>
      <c r="AQ102" s="16" t="e">
        <v>#DIV/0!</v>
      </c>
      <c r="AR102" s="16" t="e">
        <v>#DIV/0!</v>
      </c>
      <c r="AS102" s="16" t="e">
        <v>#DIV/0!</v>
      </c>
      <c r="AT102" s="16" t="e">
        <v>#DIV/0!</v>
      </c>
      <c r="AU102" s="16" t="e">
        <v>#DIV/0!</v>
      </c>
      <c r="AV102" s="16" t="e">
        <v>#DIV/0!</v>
      </c>
      <c r="AW102" s="16" t="e">
        <v>#DIV/0!</v>
      </c>
      <c r="AX102" s="16" t="e">
        <v>#DIV/0!</v>
      </c>
      <c r="AY102" s="16" t="e">
        <v>#DIV/0!</v>
      </c>
      <c r="AZ102" s="16" t="e">
        <v>#DIV/0!</v>
      </c>
      <c r="BA102" s="16" t="e">
        <v>#DIV/0!</v>
      </c>
      <c r="BB102" s="16" t="e">
        <v>#DIV/0!</v>
      </c>
      <c r="BC102" s="16" t="e">
        <v>#DIV/0!</v>
      </c>
      <c r="BD102" s="16" t="e">
        <v>#DIV/0!</v>
      </c>
      <c r="BE102" s="16" t="e">
        <v>#DIV/0!</v>
      </c>
      <c r="BF102" s="16" t="e">
        <v>#DIV/0!</v>
      </c>
      <c r="BG102" s="16" t="e">
        <v>#DIV/0!</v>
      </c>
      <c r="BH102" s="16" t="e">
        <v>#DIV/0!</v>
      </c>
      <c r="BI102" s="16" t="e">
        <v>#DIV/0!</v>
      </c>
      <c r="BJ102" s="16" t="e">
        <v>#DIV/0!</v>
      </c>
    </row>
    <row r="103" spans="1:62" customFormat="1" x14ac:dyDescent="0.25">
      <c r="A103" s="15"/>
      <c r="B103" s="15"/>
      <c r="C103" s="15"/>
      <c r="D103" s="15"/>
      <c r="E103" s="15"/>
      <c r="F103" s="15" t="s">
        <v>69</v>
      </c>
      <c r="G103" s="16">
        <v>0</v>
      </c>
      <c r="H103" s="16" t="e">
        <v>#DIV/0!</v>
      </c>
      <c r="I103" s="16" t="e">
        <v>#DIV/0!</v>
      </c>
      <c r="J103" s="16" t="e">
        <v>#DIV/0!</v>
      </c>
      <c r="K103" s="16" t="e">
        <v>#DIV/0!</v>
      </c>
      <c r="L103" s="16">
        <v>0</v>
      </c>
      <c r="M103" s="16" t="e">
        <v>#DIV/0!</v>
      </c>
      <c r="N103" s="16" t="e">
        <v>#DIV/0!</v>
      </c>
      <c r="O103" s="16">
        <v>0</v>
      </c>
      <c r="P103" s="16" t="e">
        <v>#DIV/0!</v>
      </c>
      <c r="Q103" s="16" t="e">
        <v>#DIV/0!</v>
      </c>
      <c r="R103" s="16" t="e">
        <v>#DIV/0!</v>
      </c>
      <c r="S103" s="16" t="e">
        <v>#DIV/0!</v>
      </c>
      <c r="T103" s="16" t="e">
        <v>#DIV/0!</v>
      </c>
      <c r="U103" s="16" t="e">
        <v>#DIV/0!</v>
      </c>
      <c r="V103" s="16" t="e">
        <v>#DIV/0!</v>
      </c>
      <c r="W103" s="16" t="e">
        <v>#DIV/0!</v>
      </c>
      <c r="X103" s="16" t="e">
        <v>#DIV/0!</v>
      </c>
      <c r="Y103" s="16" t="e">
        <v>#DIV/0!</v>
      </c>
      <c r="Z103" s="16" t="e">
        <v>#DIV/0!</v>
      </c>
      <c r="AA103" s="16" t="e">
        <v>#DIV/0!</v>
      </c>
      <c r="AB103" s="16" t="e">
        <v>#DIV/0!</v>
      </c>
      <c r="AC103" s="16">
        <v>0</v>
      </c>
      <c r="AD103" s="16">
        <v>0</v>
      </c>
      <c r="AE103" s="16" t="e">
        <v>#DIV/0!</v>
      </c>
      <c r="AF103" s="16" t="e">
        <v>#DIV/0!</v>
      </c>
      <c r="AG103" s="16" t="e">
        <v>#DIV/0!</v>
      </c>
      <c r="AH103" s="16" t="e">
        <v>#DIV/0!</v>
      </c>
      <c r="AI103" s="16" t="e">
        <v>#DIV/0!</v>
      </c>
      <c r="AJ103" s="16" t="e">
        <v>#DIV/0!</v>
      </c>
      <c r="AK103" s="16" t="e">
        <v>#DIV/0!</v>
      </c>
      <c r="AL103" s="16" t="e">
        <v>#DIV/0!</v>
      </c>
      <c r="AM103" s="16" t="e">
        <v>#DIV/0!</v>
      </c>
      <c r="AN103" s="16" t="e">
        <v>#DIV/0!</v>
      </c>
      <c r="AO103" s="16" t="e">
        <v>#DIV/0!</v>
      </c>
      <c r="AP103" s="16" t="e">
        <v>#DIV/0!</v>
      </c>
      <c r="AQ103" s="16" t="e">
        <v>#DIV/0!</v>
      </c>
      <c r="AR103" s="16" t="e">
        <v>#DIV/0!</v>
      </c>
      <c r="AS103" s="16" t="e">
        <v>#DIV/0!</v>
      </c>
      <c r="AT103" s="16" t="e">
        <v>#DIV/0!</v>
      </c>
      <c r="AU103" s="16" t="e">
        <v>#DIV/0!</v>
      </c>
      <c r="AV103" s="16" t="e">
        <v>#DIV/0!</v>
      </c>
      <c r="AW103" s="16" t="e">
        <v>#DIV/0!</v>
      </c>
      <c r="AX103" s="16" t="e">
        <v>#DIV/0!</v>
      </c>
      <c r="AY103" s="16" t="e">
        <v>#DIV/0!</v>
      </c>
      <c r="AZ103" s="16" t="e">
        <v>#DIV/0!</v>
      </c>
      <c r="BA103" s="16" t="e">
        <v>#DIV/0!</v>
      </c>
      <c r="BB103" s="16" t="e">
        <v>#DIV/0!</v>
      </c>
      <c r="BC103" s="16" t="e">
        <v>#DIV/0!</v>
      </c>
      <c r="BD103" s="16" t="e">
        <v>#DIV/0!</v>
      </c>
      <c r="BE103" s="16" t="e">
        <v>#DIV/0!</v>
      </c>
      <c r="BF103" s="16" t="e">
        <v>#DIV/0!</v>
      </c>
      <c r="BG103" s="16" t="e">
        <v>#DIV/0!</v>
      </c>
      <c r="BH103" s="16" t="e">
        <v>#DIV/0!</v>
      </c>
      <c r="BI103" s="16" t="e">
        <v>#DIV/0!</v>
      </c>
      <c r="BJ103" s="16" t="e">
        <v>#DIV/0!</v>
      </c>
    </row>
    <row r="104" spans="1:62" customFormat="1" x14ac:dyDescent="0.25">
      <c r="A104" s="15"/>
      <c r="B104" s="15"/>
      <c r="C104" s="15"/>
      <c r="D104" s="15"/>
      <c r="E104" s="15"/>
      <c r="F104" s="15" t="s">
        <v>70</v>
      </c>
      <c r="G104" s="16">
        <v>0</v>
      </c>
      <c r="H104" s="16" t="e">
        <v>#DIV/0!</v>
      </c>
      <c r="I104" s="16" t="e">
        <v>#DIV/0!</v>
      </c>
      <c r="J104" s="16" t="e">
        <v>#DIV/0!</v>
      </c>
      <c r="K104" s="16" t="e">
        <v>#DIV/0!</v>
      </c>
      <c r="L104" s="16">
        <v>0</v>
      </c>
      <c r="M104" s="16" t="e">
        <v>#DIV/0!</v>
      </c>
      <c r="N104" s="16" t="e">
        <v>#DIV/0!</v>
      </c>
      <c r="O104" s="16">
        <v>0</v>
      </c>
      <c r="P104" s="16" t="e">
        <v>#DIV/0!</v>
      </c>
      <c r="Q104" s="16" t="e">
        <v>#DIV/0!</v>
      </c>
      <c r="R104" s="16" t="e">
        <v>#DIV/0!</v>
      </c>
      <c r="S104" s="16" t="e">
        <v>#DIV/0!</v>
      </c>
      <c r="T104" s="16" t="e">
        <v>#DIV/0!</v>
      </c>
      <c r="U104" s="16" t="e">
        <v>#DIV/0!</v>
      </c>
      <c r="V104" s="16" t="e">
        <v>#DIV/0!</v>
      </c>
      <c r="W104" s="16" t="e">
        <v>#DIV/0!</v>
      </c>
      <c r="X104" s="16" t="e">
        <v>#DIV/0!</v>
      </c>
      <c r="Y104" s="16" t="e">
        <v>#DIV/0!</v>
      </c>
      <c r="Z104" s="16" t="e">
        <v>#DIV/0!</v>
      </c>
      <c r="AA104" s="16" t="e">
        <v>#DIV/0!</v>
      </c>
      <c r="AB104" s="16" t="e">
        <v>#DIV/0!</v>
      </c>
      <c r="AC104" s="16">
        <v>0</v>
      </c>
      <c r="AD104" s="16">
        <v>0</v>
      </c>
      <c r="AE104" s="16" t="e">
        <v>#DIV/0!</v>
      </c>
      <c r="AF104" s="16" t="e">
        <v>#DIV/0!</v>
      </c>
      <c r="AG104" s="16" t="e">
        <v>#DIV/0!</v>
      </c>
      <c r="AH104" s="16" t="e">
        <v>#DIV/0!</v>
      </c>
      <c r="AI104" s="16" t="e">
        <v>#DIV/0!</v>
      </c>
      <c r="AJ104" s="16" t="e">
        <v>#DIV/0!</v>
      </c>
      <c r="AK104" s="16" t="e">
        <v>#DIV/0!</v>
      </c>
      <c r="AL104" s="16" t="e">
        <v>#DIV/0!</v>
      </c>
      <c r="AM104" s="16" t="e">
        <v>#DIV/0!</v>
      </c>
      <c r="AN104" s="16" t="e">
        <v>#DIV/0!</v>
      </c>
      <c r="AO104" s="16" t="e">
        <v>#DIV/0!</v>
      </c>
      <c r="AP104" s="16" t="e">
        <v>#DIV/0!</v>
      </c>
      <c r="AQ104" s="16" t="e">
        <v>#DIV/0!</v>
      </c>
      <c r="AR104" s="16" t="e">
        <v>#DIV/0!</v>
      </c>
      <c r="AS104" s="16" t="e">
        <v>#DIV/0!</v>
      </c>
      <c r="AT104" s="16" t="e">
        <v>#DIV/0!</v>
      </c>
      <c r="AU104" s="16" t="e">
        <v>#DIV/0!</v>
      </c>
      <c r="AV104" s="16" t="e">
        <v>#DIV/0!</v>
      </c>
      <c r="AW104" s="16" t="e">
        <v>#DIV/0!</v>
      </c>
      <c r="AX104" s="16" t="e">
        <v>#DIV/0!</v>
      </c>
      <c r="AY104" s="16" t="e">
        <v>#DIV/0!</v>
      </c>
      <c r="AZ104" s="16" t="e">
        <v>#DIV/0!</v>
      </c>
      <c r="BA104" s="16" t="e">
        <v>#DIV/0!</v>
      </c>
      <c r="BB104" s="16" t="e">
        <v>#DIV/0!</v>
      </c>
      <c r="BC104" s="16" t="e">
        <v>#DIV/0!</v>
      </c>
      <c r="BD104" s="16" t="e">
        <v>#DIV/0!</v>
      </c>
      <c r="BE104" s="16" t="e">
        <v>#DIV/0!</v>
      </c>
      <c r="BF104" s="16" t="e">
        <v>#DIV/0!</v>
      </c>
      <c r="BG104" s="16" t="e">
        <v>#DIV/0!</v>
      </c>
      <c r="BH104" s="16" t="e">
        <v>#DIV/0!</v>
      </c>
      <c r="BI104" s="16" t="e">
        <v>#DIV/0!</v>
      </c>
      <c r="BJ104" s="16" t="e">
        <v>#DIV/0!</v>
      </c>
    </row>
    <row r="105" spans="1:62" customFormat="1" x14ac:dyDescent="0.25">
      <c r="A105" s="15"/>
      <c r="B105" s="15"/>
      <c r="C105" s="15"/>
      <c r="D105" s="15"/>
      <c r="E105" s="15"/>
      <c r="F105" s="15" t="s">
        <v>71</v>
      </c>
      <c r="G105" s="16">
        <v>0</v>
      </c>
      <c r="H105" s="16" t="e">
        <v>#DIV/0!</v>
      </c>
      <c r="I105" s="16" t="e">
        <v>#DIV/0!</v>
      </c>
      <c r="J105" s="16" t="e">
        <v>#DIV/0!</v>
      </c>
      <c r="K105" s="16" t="e">
        <v>#DIV/0!</v>
      </c>
      <c r="L105" s="16">
        <v>0</v>
      </c>
      <c r="M105" s="16" t="e">
        <v>#DIV/0!</v>
      </c>
      <c r="N105" s="16" t="e">
        <v>#DIV/0!</v>
      </c>
      <c r="O105" s="16">
        <v>0</v>
      </c>
      <c r="P105" s="16" t="e">
        <v>#DIV/0!</v>
      </c>
      <c r="Q105" s="16" t="e">
        <v>#DIV/0!</v>
      </c>
      <c r="R105" s="16" t="e">
        <v>#DIV/0!</v>
      </c>
      <c r="S105" s="16" t="e">
        <v>#DIV/0!</v>
      </c>
      <c r="T105" s="16" t="e">
        <v>#DIV/0!</v>
      </c>
      <c r="U105" s="16" t="e">
        <v>#DIV/0!</v>
      </c>
      <c r="V105" s="16" t="e">
        <v>#DIV/0!</v>
      </c>
      <c r="W105" s="16" t="e">
        <v>#DIV/0!</v>
      </c>
      <c r="X105" s="16" t="e">
        <v>#DIV/0!</v>
      </c>
      <c r="Y105" s="16" t="e">
        <v>#DIV/0!</v>
      </c>
      <c r="Z105" s="16" t="e">
        <v>#DIV/0!</v>
      </c>
      <c r="AA105" s="16" t="e">
        <v>#DIV/0!</v>
      </c>
      <c r="AB105" s="16" t="e">
        <v>#DIV/0!</v>
      </c>
      <c r="AC105" s="16">
        <v>0</v>
      </c>
      <c r="AD105" s="16">
        <v>0</v>
      </c>
      <c r="AE105" s="16" t="e">
        <v>#DIV/0!</v>
      </c>
      <c r="AF105" s="16" t="e">
        <v>#DIV/0!</v>
      </c>
      <c r="AG105" s="16" t="e">
        <v>#DIV/0!</v>
      </c>
      <c r="AH105" s="16" t="e">
        <v>#DIV/0!</v>
      </c>
      <c r="AI105" s="16" t="e">
        <v>#DIV/0!</v>
      </c>
      <c r="AJ105" s="16" t="e">
        <v>#DIV/0!</v>
      </c>
      <c r="AK105" s="16" t="e">
        <v>#DIV/0!</v>
      </c>
      <c r="AL105" s="16" t="e">
        <v>#DIV/0!</v>
      </c>
      <c r="AM105" s="16" t="e">
        <v>#DIV/0!</v>
      </c>
      <c r="AN105" s="16" t="e">
        <v>#DIV/0!</v>
      </c>
      <c r="AO105" s="16" t="e">
        <v>#DIV/0!</v>
      </c>
      <c r="AP105" s="16" t="e">
        <v>#DIV/0!</v>
      </c>
      <c r="AQ105" s="16" t="e">
        <v>#DIV/0!</v>
      </c>
      <c r="AR105" s="16" t="e">
        <v>#DIV/0!</v>
      </c>
      <c r="AS105" s="16" t="e">
        <v>#DIV/0!</v>
      </c>
      <c r="AT105" s="16" t="e">
        <v>#DIV/0!</v>
      </c>
      <c r="AU105" s="16" t="e">
        <v>#DIV/0!</v>
      </c>
      <c r="AV105" s="16" t="e">
        <v>#DIV/0!</v>
      </c>
      <c r="AW105" s="16" t="e">
        <v>#DIV/0!</v>
      </c>
      <c r="AX105" s="16" t="e">
        <v>#DIV/0!</v>
      </c>
      <c r="AY105" s="16" t="e">
        <v>#DIV/0!</v>
      </c>
      <c r="AZ105" s="16" t="e">
        <v>#DIV/0!</v>
      </c>
      <c r="BA105" s="16" t="e">
        <v>#DIV/0!</v>
      </c>
      <c r="BB105" s="16" t="e">
        <v>#DIV/0!</v>
      </c>
      <c r="BC105" s="16" t="e">
        <v>#DIV/0!</v>
      </c>
      <c r="BD105" s="16" t="e">
        <v>#DIV/0!</v>
      </c>
      <c r="BE105" s="16" t="e">
        <v>#DIV/0!</v>
      </c>
      <c r="BF105" s="16" t="e">
        <v>#DIV/0!</v>
      </c>
      <c r="BG105" s="16" t="e">
        <v>#DIV/0!</v>
      </c>
      <c r="BH105" s="16" t="e">
        <v>#DIV/0!</v>
      </c>
      <c r="BI105" s="16" t="e">
        <v>#DIV/0!</v>
      </c>
      <c r="BJ105" s="16" t="e">
        <v>#DIV/0!</v>
      </c>
    </row>
    <row r="106" spans="1:62" customFormat="1" x14ac:dyDescent="0.25">
      <c r="A106" s="15"/>
      <c r="B106" s="15"/>
      <c r="C106" s="15"/>
      <c r="D106" s="15" t="s">
        <v>136</v>
      </c>
      <c r="E106" s="15" t="s">
        <v>145</v>
      </c>
      <c r="F106" s="15" t="s">
        <v>118</v>
      </c>
      <c r="G106" s="15">
        <v>100</v>
      </c>
      <c r="H106" s="15">
        <v>100</v>
      </c>
      <c r="I106" s="15">
        <v>100</v>
      </c>
      <c r="J106" s="15">
        <v>100</v>
      </c>
      <c r="K106" s="15">
        <v>100</v>
      </c>
      <c r="L106" s="15">
        <v>100</v>
      </c>
      <c r="M106" s="15">
        <v>100</v>
      </c>
      <c r="N106" s="15">
        <v>100</v>
      </c>
      <c r="O106" s="15">
        <v>100</v>
      </c>
      <c r="P106" s="15">
        <v>100</v>
      </c>
      <c r="Q106" s="15">
        <v>100</v>
      </c>
      <c r="R106" s="15">
        <v>100</v>
      </c>
      <c r="S106" s="15">
        <v>100</v>
      </c>
      <c r="T106" s="15">
        <v>100</v>
      </c>
      <c r="U106" s="15">
        <v>100</v>
      </c>
      <c r="V106" s="15">
        <v>100</v>
      </c>
      <c r="W106" s="15">
        <v>100</v>
      </c>
      <c r="X106" s="15">
        <v>100</v>
      </c>
      <c r="Y106" s="15">
        <v>100</v>
      </c>
      <c r="Z106" s="15">
        <v>100</v>
      </c>
      <c r="AA106" s="15">
        <v>100</v>
      </c>
      <c r="AB106" s="15">
        <v>100</v>
      </c>
      <c r="AC106" s="15">
        <v>100</v>
      </c>
      <c r="AD106" s="15">
        <v>100</v>
      </c>
      <c r="AE106" s="15">
        <v>100</v>
      </c>
      <c r="AF106" s="15">
        <v>100</v>
      </c>
      <c r="AG106" s="15">
        <v>100</v>
      </c>
      <c r="AH106" s="15">
        <v>100</v>
      </c>
      <c r="AI106" s="15">
        <v>100</v>
      </c>
      <c r="AJ106" s="15">
        <v>100</v>
      </c>
      <c r="AK106" s="15">
        <v>100</v>
      </c>
      <c r="AL106" s="15">
        <v>100</v>
      </c>
      <c r="AM106" s="15">
        <v>100</v>
      </c>
      <c r="AN106" s="15">
        <v>100</v>
      </c>
      <c r="AO106" s="15">
        <v>100</v>
      </c>
      <c r="AP106" s="15">
        <v>100</v>
      </c>
      <c r="AQ106" s="15">
        <v>100</v>
      </c>
      <c r="AR106" s="15">
        <v>100</v>
      </c>
      <c r="AS106" s="15">
        <v>100</v>
      </c>
      <c r="AT106" s="15">
        <v>100</v>
      </c>
      <c r="AU106" s="15">
        <v>100</v>
      </c>
      <c r="AV106" s="15">
        <v>100</v>
      </c>
      <c r="AW106" s="15">
        <v>100</v>
      </c>
      <c r="AX106" s="15">
        <v>100</v>
      </c>
      <c r="AY106" s="15">
        <v>100</v>
      </c>
      <c r="AZ106" s="15">
        <v>100</v>
      </c>
      <c r="BA106" s="15">
        <v>100</v>
      </c>
      <c r="BB106" s="15">
        <v>100</v>
      </c>
      <c r="BC106" s="15">
        <v>100</v>
      </c>
      <c r="BD106" s="15">
        <v>100</v>
      </c>
      <c r="BE106" s="15">
        <v>100</v>
      </c>
      <c r="BF106" s="15">
        <v>100</v>
      </c>
      <c r="BG106" s="15">
        <v>100</v>
      </c>
      <c r="BH106" s="15">
        <v>100</v>
      </c>
      <c r="BI106" s="15">
        <v>100</v>
      </c>
      <c r="BJ106" s="15">
        <v>100</v>
      </c>
    </row>
    <row r="107" spans="1:62" customFormat="1" x14ac:dyDescent="0.25">
      <c r="A107" s="15"/>
      <c r="B107" s="15"/>
      <c r="C107" s="15"/>
      <c r="D107" s="15"/>
      <c r="E107" s="15"/>
      <c r="F107" s="15" t="s">
        <v>62</v>
      </c>
      <c r="G107" s="16">
        <v>50</v>
      </c>
      <c r="H107" s="16">
        <v>100</v>
      </c>
      <c r="I107" s="16" t="e">
        <v>#DIV/0!</v>
      </c>
      <c r="J107" s="16" t="e">
        <v>#DIV/0!</v>
      </c>
      <c r="K107" s="16" t="e">
        <v>#DIV/0!</v>
      </c>
      <c r="L107" s="16">
        <v>0</v>
      </c>
      <c r="M107" s="16" t="e">
        <v>#DIV/0!</v>
      </c>
      <c r="N107" s="16" t="e">
        <v>#DIV/0!</v>
      </c>
      <c r="O107" s="16" t="e">
        <v>#DIV/0!</v>
      </c>
      <c r="P107" s="16" t="e">
        <v>#DIV/0!</v>
      </c>
      <c r="Q107" s="16" t="e">
        <v>#DIV/0!</v>
      </c>
      <c r="R107" s="16" t="e">
        <v>#DIV/0!</v>
      </c>
      <c r="S107" s="16" t="e">
        <v>#DIV/0!</v>
      </c>
      <c r="T107" s="16" t="e">
        <v>#DIV/0!</v>
      </c>
      <c r="U107" s="16" t="e">
        <v>#DIV/0!</v>
      </c>
      <c r="V107" s="16" t="e">
        <v>#DIV/0!</v>
      </c>
      <c r="W107" s="16" t="e">
        <v>#DIV/0!</v>
      </c>
      <c r="X107" s="16" t="e">
        <v>#DIV/0!</v>
      </c>
      <c r="Y107" s="16" t="e">
        <v>#DIV/0!</v>
      </c>
      <c r="Z107" s="16" t="e">
        <v>#DIV/0!</v>
      </c>
      <c r="AA107" s="16" t="e">
        <v>#DIV/0!</v>
      </c>
      <c r="AB107" s="16" t="e">
        <v>#DIV/0!</v>
      </c>
      <c r="AC107" s="16" t="e">
        <v>#DIV/0!</v>
      </c>
      <c r="AD107" s="16" t="e">
        <v>#DIV/0!</v>
      </c>
      <c r="AE107" s="16" t="e">
        <v>#DIV/0!</v>
      </c>
      <c r="AF107" s="16" t="e">
        <v>#DIV/0!</v>
      </c>
      <c r="AG107" s="16" t="e">
        <v>#DIV/0!</v>
      </c>
      <c r="AH107" s="16" t="e">
        <v>#DIV/0!</v>
      </c>
      <c r="AI107" s="16" t="e">
        <v>#DIV/0!</v>
      </c>
      <c r="AJ107" s="16" t="e">
        <v>#DIV/0!</v>
      </c>
      <c r="AK107" s="16" t="e">
        <v>#DIV/0!</v>
      </c>
      <c r="AL107" s="16" t="e">
        <v>#DIV/0!</v>
      </c>
      <c r="AM107" s="16" t="e">
        <v>#DIV/0!</v>
      </c>
      <c r="AN107" s="16" t="e">
        <v>#DIV/0!</v>
      </c>
      <c r="AO107" s="16" t="e">
        <v>#DIV/0!</v>
      </c>
      <c r="AP107" s="16" t="e">
        <v>#DIV/0!</v>
      </c>
      <c r="AQ107" s="16" t="e">
        <v>#DIV/0!</v>
      </c>
      <c r="AR107" s="16" t="e">
        <v>#DIV/0!</v>
      </c>
      <c r="AS107" s="16" t="e">
        <v>#DIV/0!</v>
      </c>
      <c r="AT107" s="16" t="e">
        <v>#DIV/0!</v>
      </c>
      <c r="AU107" s="16" t="e">
        <v>#DIV/0!</v>
      </c>
      <c r="AV107" s="16" t="e">
        <v>#DIV/0!</v>
      </c>
      <c r="AW107" s="16" t="e">
        <v>#DIV/0!</v>
      </c>
      <c r="AX107" s="16" t="e">
        <v>#DIV/0!</v>
      </c>
      <c r="AY107" s="16" t="e">
        <v>#DIV/0!</v>
      </c>
      <c r="AZ107" s="16" t="e">
        <v>#DIV/0!</v>
      </c>
      <c r="BA107" s="16" t="e">
        <v>#DIV/0!</v>
      </c>
      <c r="BB107" s="16" t="e">
        <v>#DIV/0!</v>
      </c>
      <c r="BC107" s="16" t="e">
        <v>#DIV/0!</v>
      </c>
      <c r="BD107" s="16" t="e">
        <v>#DIV/0!</v>
      </c>
      <c r="BE107" s="16" t="e">
        <v>#DIV/0!</v>
      </c>
      <c r="BF107" s="16" t="e">
        <v>#DIV/0!</v>
      </c>
      <c r="BG107" s="16" t="e">
        <v>#DIV/0!</v>
      </c>
      <c r="BH107" s="16" t="e">
        <v>#DIV/0!</v>
      </c>
      <c r="BI107" s="16" t="e">
        <v>#DIV/0!</v>
      </c>
      <c r="BJ107" s="16" t="e">
        <v>#DIV/0!</v>
      </c>
    </row>
    <row r="108" spans="1:62" customFormat="1" x14ac:dyDescent="0.25">
      <c r="A108" s="15"/>
      <c r="B108" s="15"/>
      <c r="C108" s="15"/>
      <c r="D108" s="15"/>
      <c r="E108" s="15"/>
      <c r="F108" s="15" t="s">
        <v>63</v>
      </c>
      <c r="G108" s="16">
        <v>50</v>
      </c>
      <c r="H108" s="16">
        <v>0</v>
      </c>
      <c r="I108" s="16" t="e">
        <v>#DIV/0!</v>
      </c>
      <c r="J108" s="16" t="e">
        <v>#DIV/0!</v>
      </c>
      <c r="K108" s="16" t="e">
        <v>#DIV/0!</v>
      </c>
      <c r="L108" s="16">
        <v>100</v>
      </c>
      <c r="M108" s="16" t="e">
        <v>#DIV/0!</v>
      </c>
      <c r="N108" s="16" t="e">
        <v>#DIV/0!</v>
      </c>
      <c r="O108" s="16" t="e">
        <v>#DIV/0!</v>
      </c>
      <c r="P108" s="16" t="e">
        <v>#DIV/0!</v>
      </c>
      <c r="Q108" s="16" t="e">
        <v>#DIV/0!</v>
      </c>
      <c r="R108" s="16" t="e">
        <v>#DIV/0!</v>
      </c>
      <c r="S108" s="16" t="e">
        <v>#DIV/0!</v>
      </c>
      <c r="T108" s="16" t="e">
        <v>#DIV/0!</v>
      </c>
      <c r="U108" s="16" t="e">
        <v>#DIV/0!</v>
      </c>
      <c r="V108" s="16" t="e">
        <v>#DIV/0!</v>
      </c>
      <c r="W108" s="16" t="e">
        <v>#DIV/0!</v>
      </c>
      <c r="X108" s="16" t="e">
        <v>#DIV/0!</v>
      </c>
      <c r="Y108" s="16" t="e">
        <v>#DIV/0!</v>
      </c>
      <c r="Z108" s="16" t="e">
        <v>#DIV/0!</v>
      </c>
      <c r="AA108" s="16" t="e">
        <v>#DIV/0!</v>
      </c>
      <c r="AB108" s="16" t="e">
        <v>#DIV/0!</v>
      </c>
      <c r="AC108" s="16" t="e">
        <v>#DIV/0!</v>
      </c>
      <c r="AD108" s="16" t="e">
        <v>#DIV/0!</v>
      </c>
      <c r="AE108" s="16" t="e">
        <v>#DIV/0!</v>
      </c>
      <c r="AF108" s="16" t="e">
        <v>#DIV/0!</v>
      </c>
      <c r="AG108" s="16" t="e">
        <v>#DIV/0!</v>
      </c>
      <c r="AH108" s="16" t="e">
        <v>#DIV/0!</v>
      </c>
      <c r="AI108" s="16" t="e">
        <v>#DIV/0!</v>
      </c>
      <c r="AJ108" s="16" t="e">
        <v>#DIV/0!</v>
      </c>
      <c r="AK108" s="16" t="e">
        <v>#DIV/0!</v>
      </c>
      <c r="AL108" s="16" t="e">
        <v>#DIV/0!</v>
      </c>
      <c r="AM108" s="16" t="e">
        <v>#DIV/0!</v>
      </c>
      <c r="AN108" s="16" t="e">
        <v>#DIV/0!</v>
      </c>
      <c r="AO108" s="16" t="e">
        <v>#DIV/0!</v>
      </c>
      <c r="AP108" s="16" t="e">
        <v>#DIV/0!</v>
      </c>
      <c r="AQ108" s="16" t="e">
        <v>#DIV/0!</v>
      </c>
      <c r="AR108" s="16" t="e">
        <v>#DIV/0!</v>
      </c>
      <c r="AS108" s="16" t="e">
        <v>#DIV/0!</v>
      </c>
      <c r="AT108" s="16" t="e">
        <v>#DIV/0!</v>
      </c>
      <c r="AU108" s="16" t="e">
        <v>#DIV/0!</v>
      </c>
      <c r="AV108" s="16" t="e">
        <v>#DIV/0!</v>
      </c>
      <c r="AW108" s="16" t="e">
        <v>#DIV/0!</v>
      </c>
      <c r="AX108" s="16" t="e">
        <v>#DIV/0!</v>
      </c>
      <c r="AY108" s="16" t="e">
        <v>#DIV/0!</v>
      </c>
      <c r="AZ108" s="16" t="e">
        <v>#DIV/0!</v>
      </c>
      <c r="BA108" s="16" t="e">
        <v>#DIV/0!</v>
      </c>
      <c r="BB108" s="16" t="e">
        <v>#DIV/0!</v>
      </c>
      <c r="BC108" s="16" t="e">
        <v>#DIV/0!</v>
      </c>
      <c r="BD108" s="16" t="e">
        <v>#DIV/0!</v>
      </c>
      <c r="BE108" s="16" t="e">
        <v>#DIV/0!</v>
      </c>
      <c r="BF108" s="16" t="e">
        <v>#DIV/0!</v>
      </c>
      <c r="BG108" s="16" t="e">
        <v>#DIV/0!</v>
      </c>
      <c r="BH108" s="16" t="e">
        <v>#DIV/0!</v>
      </c>
      <c r="BI108" s="16" t="e">
        <v>#DIV/0!</v>
      </c>
      <c r="BJ108" s="16" t="e">
        <v>#DIV/0!</v>
      </c>
    </row>
    <row r="109" spans="1:62" customFormat="1" x14ac:dyDescent="0.25">
      <c r="A109" s="15"/>
      <c r="B109" s="15"/>
      <c r="C109" s="15"/>
      <c r="D109" s="15"/>
      <c r="E109" s="15"/>
      <c r="F109" s="15" t="s">
        <v>64</v>
      </c>
      <c r="G109" s="16">
        <v>0</v>
      </c>
      <c r="H109" s="16">
        <v>0</v>
      </c>
      <c r="I109" s="16" t="e">
        <v>#DIV/0!</v>
      </c>
      <c r="J109" s="16" t="e">
        <v>#DIV/0!</v>
      </c>
      <c r="K109" s="16" t="e">
        <v>#DIV/0!</v>
      </c>
      <c r="L109" s="16">
        <v>0</v>
      </c>
      <c r="M109" s="16" t="e">
        <v>#DIV/0!</v>
      </c>
      <c r="N109" s="16" t="e">
        <v>#DIV/0!</v>
      </c>
      <c r="O109" s="16" t="e">
        <v>#DIV/0!</v>
      </c>
      <c r="P109" s="16" t="e">
        <v>#DIV/0!</v>
      </c>
      <c r="Q109" s="16" t="e">
        <v>#DIV/0!</v>
      </c>
      <c r="R109" s="16" t="e">
        <v>#DIV/0!</v>
      </c>
      <c r="S109" s="16" t="e">
        <v>#DIV/0!</v>
      </c>
      <c r="T109" s="16" t="e">
        <v>#DIV/0!</v>
      </c>
      <c r="U109" s="16" t="e">
        <v>#DIV/0!</v>
      </c>
      <c r="V109" s="16" t="e">
        <v>#DIV/0!</v>
      </c>
      <c r="W109" s="16" t="e">
        <v>#DIV/0!</v>
      </c>
      <c r="X109" s="16" t="e">
        <v>#DIV/0!</v>
      </c>
      <c r="Y109" s="16" t="e">
        <v>#DIV/0!</v>
      </c>
      <c r="Z109" s="16" t="e">
        <v>#DIV/0!</v>
      </c>
      <c r="AA109" s="16" t="e">
        <v>#DIV/0!</v>
      </c>
      <c r="AB109" s="16" t="e">
        <v>#DIV/0!</v>
      </c>
      <c r="AC109" s="16" t="e">
        <v>#DIV/0!</v>
      </c>
      <c r="AD109" s="16" t="e">
        <v>#DIV/0!</v>
      </c>
      <c r="AE109" s="16" t="e">
        <v>#DIV/0!</v>
      </c>
      <c r="AF109" s="16" t="e">
        <v>#DIV/0!</v>
      </c>
      <c r="AG109" s="16" t="e">
        <v>#DIV/0!</v>
      </c>
      <c r="AH109" s="16" t="e">
        <v>#DIV/0!</v>
      </c>
      <c r="AI109" s="16" t="e">
        <v>#DIV/0!</v>
      </c>
      <c r="AJ109" s="16" t="e">
        <v>#DIV/0!</v>
      </c>
      <c r="AK109" s="16" t="e">
        <v>#DIV/0!</v>
      </c>
      <c r="AL109" s="16" t="e">
        <v>#DIV/0!</v>
      </c>
      <c r="AM109" s="16" t="e">
        <v>#DIV/0!</v>
      </c>
      <c r="AN109" s="16" t="e">
        <v>#DIV/0!</v>
      </c>
      <c r="AO109" s="16" t="e">
        <v>#DIV/0!</v>
      </c>
      <c r="AP109" s="16" t="e">
        <v>#DIV/0!</v>
      </c>
      <c r="AQ109" s="16" t="e">
        <v>#DIV/0!</v>
      </c>
      <c r="AR109" s="16" t="e">
        <v>#DIV/0!</v>
      </c>
      <c r="AS109" s="16" t="e">
        <v>#DIV/0!</v>
      </c>
      <c r="AT109" s="16" t="e">
        <v>#DIV/0!</v>
      </c>
      <c r="AU109" s="16" t="e">
        <v>#DIV/0!</v>
      </c>
      <c r="AV109" s="16" t="e">
        <v>#DIV/0!</v>
      </c>
      <c r="AW109" s="16" t="e">
        <v>#DIV/0!</v>
      </c>
      <c r="AX109" s="16" t="e">
        <v>#DIV/0!</v>
      </c>
      <c r="AY109" s="16" t="e">
        <v>#DIV/0!</v>
      </c>
      <c r="AZ109" s="16" t="e">
        <v>#DIV/0!</v>
      </c>
      <c r="BA109" s="16" t="e">
        <v>#DIV/0!</v>
      </c>
      <c r="BB109" s="16" t="e">
        <v>#DIV/0!</v>
      </c>
      <c r="BC109" s="16" t="e">
        <v>#DIV/0!</v>
      </c>
      <c r="BD109" s="16" t="e">
        <v>#DIV/0!</v>
      </c>
      <c r="BE109" s="16" t="e">
        <v>#DIV/0!</v>
      </c>
      <c r="BF109" s="16" t="e">
        <v>#DIV/0!</v>
      </c>
      <c r="BG109" s="16" t="e">
        <v>#DIV/0!</v>
      </c>
      <c r="BH109" s="16" t="e">
        <v>#DIV/0!</v>
      </c>
      <c r="BI109" s="16" t="e">
        <v>#DIV/0!</v>
      </c>
      <c r="BJ109" s="16" t="e">
        <v>#DIV/0!</v>
      </c>
    </row>
    <row r="110" spans="1:62" customFormat="1" x14ac:dyDescent="0.25">
      <c r="A110" s="15"/>
      <c r="B110" s="15"/>
      <c r="C110" s="15"/>
      <c r="D110" s="15"/>
      <c r="E110" s="15"/>
      <c r="F110" s="15" t="s">
        <v>65</v>
      </c>
      <c r="G110" s="16">
        <v>0</v>
      </c>
      <c r="H110" s="16">
        <v>0</v>
      </c>
      <c r="I110" s="16" t="e">
        <v>#DIV/0!</v>
      </c>
      <c r="J110" s="16" t="e">
        <v>#DIV/0!</v>
      </c>
      <c r="K110" s="16" t="e">
        <v>#DIV/0!</v>
      </c>
      <c r="L110" s="16">
        <v>0</v>
      </c>
      <c r="M110" s="16" t="e">
        <v>#DIV/0!</v>
      </c>
      <c r="N110" s="16" t="e">
        <v>#DIV/0!</v>
      </c>
      <c r="O110" s="16" t="e">
        <v>#DIV/0!</v>
      </c>
      <c r="P110" s="16" t="e">
        <v>#DIV/0!</v>
      </c>
      <c r="Q110" s="16" t="e">
        <v>#DIV/0!</v>
      </c>
      <c r="R110" s="16" t="e">
        <v>#DIV/0!</v>
      </c>
      <c r="S110" s="16" t="e">
        <v>#DIV/0!</v>
      </c>
      <c r="T110" s="16" t="e">
        <v>#DIV/0!</v>
      </c>
      <c r="U110" s="16" t="e">
        <v>#DIV/0!</v>
      </c>
      <c r="V110" s="16" t="e">
        <v>#DIV/0!</v>
      </c>
      <c r="W110" s="16" t="e">
        <v>#DIV/0!</v>
      </c>
      <c r="X110" s="16" t="e">
        <v>#DIV/0!</v>
      </c>
      <c r="Y110" s="16" t="e">
        <v>#DIV/0!</v>
      </c>
      <c r="Z110" s="16" t="e">
        <v>#DIV/0!</v>
      </c>
      <c r="AA110" s="16" t="e">
        <v>#DIV/0!</v>
      </c>
      <c r="AB110" s="16" t="e">
        <v>#DIV/0!</v>
      </c>
      <c r="AC110" s="16" t="e">
        <v>#DIV/0!</v>
      </c>
      <c r="AD110" s="16" t="e">
        <v>#DIV/0!</v>
      </c>
      <c r="AE110" s="16" t="e">
        <v>#DIV/0!</v>
      </c>
      <c r="AF110" s="16" t="e">
        <v>#DIV/0!</v>
      </c>
      <c r="AG110" s="16" t="e">
        <v>#DIV/0!</v>
      </c>
      <c r="AH110" s="16" t="e">
        <v>#DIV/0!</v>
      </c>
      <c r="AI110" s="16" t="e">
        <v>#DIV/0!</v>
      </c>
      <c r="AJ110" s="16" t="e">
        <v>#DIV/0!</v>
      </c>
      <c r="AK110" s="16" t="e">
        <v>#DIV/0!</v>
      </c>
      <c r="AL110" s="16" t="e">
        <v>#DIV/0!</v>
      </c>
      <c r="AM110" s="16" t="e">
        <v>#DIV/0!</v>
      </c>
      <c r="AN110" s="16" t="e">
        <v>#DIV/0!</v>
      </c>
      <c r="AO110" s="16" t="e">
        <v>#DIV/0!</v>
      </c>
      <c r="AP110" s="16" t="e">
        <v>#DIV/0!</v>
      </c>
      <c r="AQ110" s="16" t="e">
        <v>#DIV/0!</v>
      </c>
      <c r="AR110" s="16" t="e">
        <v>#DIV/0!</v>
      </c>
      <c r="AS110" s="16" t="e">
        <v>#DIV/0!</v>
      </c>
      <c r="AT110" s="16" t="e">
        <v>#DIV/0!</v>
      </c>
      <c r="AU110" s="16" t="e">
        <v>#DIV/0!</v>
      </c>
      <c r="AV110" s="16" t="e">
        <v>#DIV/0!</v>
      </c>
      <c r="AW110" s="16" t="e">
        <v>#DIV/0!</v>
      </c>
      <c r="AX110" s="16" t="e">
        <v>#DIV/0!</v>
      </c>
      <c r="AY110" s="16" t="e">
        <v>#DIV/0!</v>
      </c>
      <c r="AZ110" s="16" t="e">
        <v>#DIV/0!</v>
      </c>
      <c r="BA110" s="16" t="e">
        <v>#DIV/0!</v>
      </c>
      <c r="BB110" s="16" t="e">
        <v>#DIV/0!</v>
      </c>
      <c r="BC110" s="16" t="e">
        <v>#DIV/0!</v>
      </c>
      <c r="BD110" s="16" t="e">
        <v>#DIV/0!</v>
      </c>
      <c r="BE110" s="16" t="e">
        <v>#DIV/0!</v>
      </c>
      <c r="BF110" s="16" t="e">
        <v>#DIV/0!</v>
      </c>
      <c r="BG110" s="16" t="e">
        <v>#DIV/0!</v>
      </c>
      <c r="BH110" s="16" t="e">
        <v>#DIV/0!</v>
      </c>
      <c r="BI110" s="16" t="e">
        <v>#DIV/0!</v>
      </c>
      <c r="BJ110" s="16" t="e">
        <v>#DIV/0!</v>
      </c>
    </row>
    <row r="111" spans="1:62" customFormat="1" x14ac:dyDescent="0.25">
      <c r="A111" s="15"/>
      <c r="B111" s="15"/>
      <c r="C111" s="15"/>
      <c r="D111" s="15"/>
      <c r="E111" s="15"/>
      <c r="F111" s="15" t="s">
        <v>66</v>
      </c>
      <c r="G111" s="16">
        <v>0</v>
      </c>
      <c r="H111" s="16">
        <v>0</v>
      </c>
      <c r="I111" s="16" t="e">
        <v>#DIV/0!</v>
      </c>
      <c r="J111" s="16" t="e">
        <v>#DIV/0!</v>
      </c>
      <c r="K111" s="16" t="e">
        <v>#DIV/0!</v>
      </c>
      <c r="L111" s="16">
        <v>0</v>
      </c>
      <c r="M111" s="16" t="e">
        <v>#DIV/0!</v>
      </c>
      <c r="N111" s="16" t="e">
        <v>#DIV/0!</v>
      </c>
      <c r="O111" s="16" t="e">
        <v>#DIV/0!</v>
      </c>
      <c r="P111" s="16" t="e">
        <v>#DIV/0!</v>
      </c>
      <c r="Q111" s="16" t="e">
        <v>#DIV/0!</v>
      </c>
      <c r="R111" s="16" t="e">
        <v>#DIV/0!</v>
      </c>
      <c r="S111" s="16" t="e">
        <v>#DIV/0!</v>
      </c>
      <c r="T111" s="16" t="e">
        <v>#DIV/0!</v>
      </c>
      <c r="U111" s="16" t="e">
        <v>#DIV/0!</v>
      </c>
      <c r="V111" s="16" t="e">
        <v>#DIV/0!</v>
      </c>
      <c r="W111" s="16" t="e">
        <v>#DIV/0!</v>
      </c>
      <c r="X111" s="16" t="e">
        <v>#DIV/0!</v>
      </c>
      <c r="Y111" s="16" t="e">
        <v>#DIV/0!</v>
      </c>
      <c r="Z111" s="16" t="e">
        <v>#DIV/0!</v>
      </c>
      <c r="AA111" s="16" t="e">
        <v>#DIV/0!</v>
      </c>
      <c r="AB111" s="16" t="e">
        <v>#DIV/0!</v>
      </c>
      <c r="AC111" s="16" t="e">
        <v>#DIV/0!</v>
      </c>
      <c r="AD111" s="16" t="e">
        <v>#DIV/0!</v>
      </c>
      <c r="AE111" s="16" t="e">
        <v>#DIV/0!</v>
      </c>
      <c r="AF111" s="16" t="e">
        <v>#DIV/0!</v>
      </c>
      <c r="AG111" s="16" t="e">
        <v>#DIV/0!</v>
      </c>
      <c r="AH111" s="16" t="e">
        <v>#DIV/0!</v>
      </c>
      <c r="AI111" s="16" t="e">
        <v>#DIV/0!</v>
      </c>
      <c r="AJ111" s="16" t="e">
        <v>#DIV/0!</v>
      </c>
      <c r="AK111" s="16" t="e">
        <v>#DIV/0!</v>
      </c>
      <c r="AL111" s="16" t="e">
        <v>#DIV/0!</v>
      </c>
      <c r="AM111" s="16" t="e">
        <v>#DIV/0!</v>
      </c>
      <c r="AN111" s="16" t="e">
        <v>#DIV/0!</v>
      </c>
      <c r="AO111" s="16" t="e">
        <v>#DIV/0!</v>
      </c>
      <c r="AP111" s="16" t="e">
        <v>#DIV/0!</v>
      </c>
      <c r="AQ111" s="16" t="e">
        <v>#DIV/0!</v>
      </c>
      <c r="AR111" s="16" t="e">
        <v>#DIV/0!</v>
      </c>
      <c r="AS111" s="16" t="e">
        <v>#DIV/0!</v>
      </c>
      <c r="AT111" s="16" t="e">
        <v>#DIV/0!</v>
      </c>
      <c r="AU111" s="16" t="e">
        <v>#DIV/0!</v>
      </c>
      <c r="AV111" s="16" t="e">
        <v>#DIV/0!</v>
      </c>
      <c r="AW111" s="16" t="e">
        <v>#DIV/0!</v>
      </c>
      <c r="AX111" s="16" t="e">
        <v>#DIV/0!</v>
      </c>
      <c r="AY111" s="16" t="e">
        <v>#DIV/0!</v>
      </c>
      <c r="AZ111" s="16" t="e">
        <v>#DIV/0!</v>
      </c>
      <c r="BA111" s="16" t="e">
        <v>#DIV/0!</v>
      </c>
      <c r="BB111" s="16" t="e">
        <v>#DIV/0!</v>
      </c>
      <c r="BC111" s="16" t="e">
        <v>#DIV/0!</v>
      </c>
      <c r="BD111" s="16" t="e">
        <v>#DIV/0!</v>
      </c>
      <c r="BE111" s="16" t="e">
        <v>#DIV/0!</v>
      </c>
      <c r="BF111" s="16" t="e">
        <v>#DIV/0!</v>
      </c>
      <c r="BG111" s="16" t="e">
        <v>#DIV/0!</v>
      </c>
      <c r="BH111" s="16" t="e">
        <v>#DIV/0!</v>
      </c>
      <c r="BI111" s="16" t="e">
        <v>#DIV/0!</v>
      </c>
      <c r="BJ111" s="16" t="e">
        <v>#DIV/0!</v>
      </c>
    </row>
    <row r="112" spans="1:62" customFormat="1" x14ac:dyDescent="0.25">
      <c r="A112" s="15"/>
      <c r="B112" s="15"/>
      <c r="C112" s="15"/>
      <c r="D112" s="15"/>
      <c r="E112" s="15"/>
      <c r="F112" s="15" t="s">
        <v>67</v>
      </c>
      <c r="G112" s="16">
        <v>0</v>
      </c>
      <c r="H112" s="16">
        <v>0</v>
      </c>
      <c r="I112" s="16" t="e">
        <v>#DIV/0!</v>
      </c>
      <c r="J112" s="16" t="e">
        <v>#DIV/0!</v>
      </c>
      <c r="K112" s="16" t="e">
        <v>#DIV/0!</v>
      </c>
      <c r="L112" s="16">
        <v>0</v>
      </c>
      <c r="M112" s="16" t="e">
        <v>#DIV/0!</v>
      </c>
      <c r="N112" s="16" t="e">
        <v>#DIV/0!</v>
      </c>
      <c r="O112" s="16" t="e">
        <v>#DIV/0!</v>
      </c>
      <c r="P112" s="16" t="e">
        <v>#DIV/0!</v>
      </c>
      <c r="Q112" s="16" t="e">
        <v>#DIV/0!</v>
      </c>
      <c r="R112" s="16" t="e">
        <v>#DIV/0!</v>
      </c>
      <c r="S112" s="16" t="e">
        <v>#DIV/0!</v>
      </c>
      <c r="T112" s="16" t="e">
        <v>#DIV/0!</v>
      </c>
      <c r="U112" s="16" t="e">
        <v>#DIV/0!</v>
      </c>
      <c r="V112" s="16" t="e">
        <v>#DIV/0!</v>
      </c>
      <c r="W112" s="16" t="e">
        <v>#DIV/0!</v>
      </c>
      <c r="X112" s="16" t="e">
        <v>#DIV/0!</v>
      </c>
      <c r="Y112" s="16" t="e">
        <v>#DIV/0!</v>
      </c>
      <c r="Z112" s="16" t="e">
        <v>#DIV/0!</v>
      </c>
      <c r="AA112" s="16" t="e">
        <v>#DIV/0!</v>
      </c>
      <c r="AB112" s="16" t="e">
        <v>#DIV/0!</v>
      </c>
      <c r="AC112" s="16" t="e">
        <v>#DIV/0!</v>
      </c>
      <c r="AD112" s="16" t="e">
        <v>#DIV/0!</v>
      </c>
      <c r="AE112" s="16" t="e">
        <v>#DIV/0!</v>
      </c>
      <c r="AF112" s="16" t="e">
        <v>#DIV/0!</v>
      </c>
      <c r="AG112" s="16" t="e">
        <v>#DIV/0!</v>
      </c>
      <c r="AH112" s="16" t="e">
        <v>#DIV/0!</v>
      </c>
      <c r="AI112" s="16" t="e">
        <v>#DIV/0!</v>
      </c>
      <c r="AJ112" s="16" t="e">
        <v>#DIV/0!</v>
      </c>
      <c r="AK112" s="16" t="e">
        <v>#DIV/0!</v>
      </c>
      <c r="AL112" s="16" t="e">
        <v>#DIV/0!</v>
      </c>
      <c r="AM112" s="16" t="e">
        <v>#DIV/0!</v>
      </c>
      <c r="AN112" s="16" t="e">
        <v>#DIV/0!</v>
      </c>
      <c r="AO112" s="16" t="e">
        <v>#DIV/0!</v>
      </c>
      <c r="AP112" s="16" t="e">
        <v>#DIV/0!</v>
      </c>
      <c r="AQ112" s="16" t="e">
        <v>#DIV/0!</v>
      </c>
      <c r="AR112" s="16" t="e">
        <v>#DIV/0!</v>
      </c>
      <c r="AS112" s="16" t="e">
        <v>#DIV/0!</v>
      </c>
      <c r="AT112" s="16" t="e">
        <v>#DIV/0!</v>
      </c>
      <c r="AU112" s="16" t="e">
        <v>#DIV/0!</v>
      </c>
      <c r="AV112" s="16" t="e">
        <v>#DIV/0!</v>
      </c>
      <c r="AW112" s="16" t="e">
        <v>#DIV/0!</v>
      </c>
      <c r="AX112" s="16" t="e">
        <v>#DIV/0!</v>
      </c>
      <c r="AY112" s="16" t="e">
        <v>#DIV/0!</v>
      </c>
      <c r="AZ112" s="16" t="e">
        <v>#DIV/0!</v>
      </c>
      <c r="BA112" s="16" t="e">
        <v>#DIV/0!</v>
      </c>
      <c r="BB112" s="16" t="e">
        <v>#DIV/0!</v>
      </c>
      <c r="BC112" s="16" t="e">
        <v>#DIV/0!</v>
      </c>
      <c r="BD112" s="16" t="e">
        <v>#DIV/0!</v>
      </c>
      <c r="BE112" s="16" t="e">
        <v>#DIV/0!</v>
      </c>
      <c r="BF112" s="16" t="e">
        <v>#DIV/0!</v>
      </c>
      <c r="BG112" s="16" t="e">
        <v>#DIV/0!</v>
      </c>
      <c r="BH112" s="16" t="e">
        <v>#DIV/0!</v>
      </c>
      <c r="BI112" s="16" t="e">
        <v>#DIV/0!</v>
      </c>
      <c r="BJ112" s="16" t="e">
        <v>#DIV/0!</v>
      </c>
    </row>
    <row r="113" spans="1:62" customFormat="1" x14ac:dyDescent="0.25">
      <c r="A113" s="15"/>
      <c r="B113" s="15"/>
      <c r="C113" s="15"/>
      <c r="D113" s="15"/>
      <c r="E113" s="15"/>
      <c r="F113" s="15" t="s">
        <v>68</v>
      </c>
      <c r="G113" s="16">
        <v>0</v>
      </c>
      <c r="H113" s="16">
        <v>0</v>
      </c>
      <c r="I113" s="16" t="e">
        <v>#DIV/0!</v>
      </c>
      <c r="J113" s="16" t="e">
        <v>#DIV/0!</v>
      </c>
      <c r="K113" s="16" t="e">
        <v>#DIV/0!</v>
      </c>
      <c r="L113" s="16">
        <v>0</v>
      </c>
      <c r="M113" s="16" t="e">
        <v>#DIV/0!</v>
      </c>
      <c r="N113" s="16" t="e">
        <v>#DIV/0!</v>
      </c>
      <c r="O113" s="16" t="e">
        <v>#DIV/0!</v>
      </c>
      <c r="P113" s="16" t="e">
        <v>#DIV/0!</v>
      </c>
      <c r="Q113" s="16" t="e">
        <v>#DIV/0!</v>
      </c>
      <c r="R113" s="16" t="e">
        <v>#DIV/0!</v>
      </c>
      <c r="S113" s="16" t="e">
        <v>#DIV/0!</v>
      </c>
      <c r="T113" s="16" t="e">
        <v>#DIV/0!</v>
      </c>
      <c r="U113" s="16" t="e">
        <v>#DIV/0!</v>
      </c>
      <c r="V113" s="16" t="e">
        <v>#DIV/0!</v>
      </c>
      <c r="W113" s="16" t="e">
        <v>#DIV/0!</v>
      </c>
      <c r="X113" s="16" t="e">
        <v>#DIV/0!</v>
      </c>
      <c r="Y113" s="16" t="e">
        <v>#DIV/0!</v>
      </c>
      <c r="Z113" s="16" t="e">
        <v>#DIV/0!</v>
      </c>
      <c r="AA113" s="16" t="e">
        <v>#DIV/0!</v>
      </c>
      <c r="AB113" s="16" t="e">
        <v>#DIV/0!</v>
      </c>
      <c r="AC113" s="16" t="e">
        <v>#DIV/0!</v>
      </c>
      <c r="AD113" s="16" t="e">
        <v>#DIV/0!</v>
      </c>
      <c r="AE113" s="16" t="e">
        <v>#DIV/0!</v>
      </c>
      <c r="AF113" s="16" t="e">
        <v>#DIV/0!</v>
      </c>
      <c r="AG113" s="16" t="e">
        <v>#DIV/0!</v>
      </c>
      <c r="AH113" s="16" t="e">
        <v>#DIV/0!</v>
      </c>
      <c r="AI113" s="16" t="e">
        <v>#DIV/0!</v>
      </c>
      <c r="AJ113" s="16" t="e">
        <v>#DIV/0!</v>
      </c>
      <c r="AK113" s="16" t="e">
        <v>#DIV/0!</v>
      </c>
      <c r="AL113" s="16" t="e">
        <v>#DIV/0!</v>
      </c>
      <c r="AM113" s="16" t="e">
        <v>#DIV/0!</v>
      </c>
      <c r="AN113" s="16" t="e">
        <v>#DIV/0!</v>
      </c>
      <c r="AO113" s="16" t="e">
        <v>#DIV/0!</v>
      </c>
      <c r="AP113" s="16" t="e">
        <v>#DIV/0!</v>
      </c>
      <c r="AQ113" s="16" t="e">
        <v>#DIV/0!</v>
      </c>
      <c r="AR113" s="16" t="e">
        <v>#DIV/0!</v>
      </c>
      <c r="AS113" s="16" t="e">
        <v>#DIV/0!</v>
      </c>
      <c r="AT113" s="16" t="e">
        <v>#DIV/0!</v>
      </c>
      <c r="AU113" s="16" t="e">
        <v>#DIV/0!</v>
      </c>
      <c r="AV113" s="16" t="e">
        <v>#DIV/0!</v>
      </c>
      <c r="AW113" s="16" t="e">
        <v>#DIV/0!</v>
      </c>
      <c r="AX113" s="16" t="e">
        <v>#DIV/0!</v>
      </c>
      <c r="AY113" s="16" t="e">
        <v>#DIV/0!</v>
      </c>
      <c r="AZ113" s="16" t="e">
        <v>#DIV/0!</v>
      </c>
      <c r="BA113" s="16" t="e">
        <v>#DIV/0!</v>
      </c>
      <c r="BB113" s="16" t="e">
        <v>#DIV/0!</v>
      </c>
      <c r="BC113" s="16" t="e">
        <v>#DIV/0!</v>
      </c>
      <c r="BD113" s="16" t="e">
        <v>#DIV/0!</v>
      </c>
      <c r="BE113" s="16" t="e">
        <v>#DIV/0!</v>
      </c>
      <c r="BF113" s="16" t="e">
        <v>#DIV/0!</v>
      </c>
      <c r="BG113" s="16" t="e">
        <v>#DIV/0!</v>
      </c>
      <c r="BH113" s="16" t="e">
        <v>#DIV/0!</v>
      </c>
      <c r="BI113" s="16" t="e">
        <v>#DIV/0!</v>
      </c>
      <c r="BJ113" s="16" t="e">
        <v>#DIV/0!</v>
      </c>
    </row>
    <row r="114" spans="1:62" customFormat="1" x14ac:dyDescent="0.25">
      <c r="A114" s="15"/>
      <c r="B114" s="15"/>
      <c r="C114" s="15"/>
      <c r="D114" s="15"/>
      <c r="E114" s="15"/>
      <c r="F114" s="15" t="s">
        <v>69</v>
      </c>
      <c r="G114" s="16">
        <v>0</v>
      </c>
      <c r="H114" s="16">
        <v>0</v>
      </c>
      <c r="I114" s="16" t="e">
        <v>#DIV/0!</v>
      </c>
      <c r="J114" s="16" t="e">
        <v>#DIV/0!</v>
      </c>
      <c r="K114" s="16" t="e">
        <v>#DIV/0!</v>
      </c>
      <c r="L114" s="16">
        <v>0</v>
      </c>
      <c r="M114" s="16" t="e">
        <v>#DIV/0!</v>
      </c>
      <c r="N114" s="16" t="e">
        <v>#DIV/0!</v>
      </c>
      <c r="O114" s="16" t="e">
        <v>#DIV/0!</v>
      </c>
      <c r="P114" s="16" t="e">
        <v>#DIV/0!</v>
      </c>
      <c r="Q114" s="16" t="e">
        <v>#DIV/0!</v>
      </c>
      <c r="R114" s="16" t="e">
        <v>#DIV/0!</v>
      </c>
      <c r="S114" s="16" t="e">
        <v>#DIV/0!</v>
      </c>
      <c r="T114" s="16" t="e">
        <v>#DIV/0!</v>
      </c>
      <c r="U114" s="16" t="e">
        <v>#DIV/0!</v>
      </c>
      <c r="V114" s="16" t="e">
        <v>#DIV/0!</v>
      </c>
      <c r="W114" s="16" t="e">
        <v>#DIV/0!</v>
      </c>
      <c r="X114" s="16" t="e">
        <v>#DIV/0!</v>
      </c>
      <c r="Y114" s="16" t="e">
        <v>#DIV/0!</v>
      </c>
      <c r="Z114" s="16" t="e">
        <v>#DIV/0!</v>
      </c>
      <c r="AA114" s="16" t="e">
        <v>#DIV/0!</v>
      </c>
      <c r="AB114" s="16" t="e">
        <v>#DIV/0!</v>
      </c>
      <c r="AC114" s="16" t="e">
        <v>#DIV/0!</v>
      </c>
      <c r="AD114" s="16" t="e">
        <v>#DIV/0!</v>
      </c>
      <c r="AE114" s="16" t="e">
        <v>#DIV/0!</v>
      </c>
      <c r="AF114" s="16" t="e">
        <v>#DIV/0!</v>
      </c>
      <c r="AG114" s="16" t="e">
        <v>#DIV/0!</v>
      </c>
      <c r="AH114" s="16" t="e">
        <v>#DIV/0!</v>
      </c>
      <c r="AI114" s="16" t="e">
        <v>#DIV/0!</v>
      </c>
      <c r="AJ114" s="16" t="e">
        <v>#DIV/0!</v>
      </c>
      <c r="AK114" s="16" t="e">
        <v>#DIV/0!</v>
      </c>
      <c r="AL114" s="16" t="e">
        <v>#DIV/0!</v>
      </c>
      <c r="AM114" s="16" t="e">
        <v>#DIV/0!</v>
      </c>
      <c r="AN114" s="16" t="e">
        <v>#DIV/0!</v>
      </c>
      <c r="AO114" s="16" t="e">
        <v>#DIV/0!</v>
      </c>
      <c r="AP114" s="16" t="e">
        <v>#DIV/0!</v>
      </c>
      <c r="AQ114" s="16" t="e">
        <v>#DIV/0!</v>
      </c>
      <c r="AR114" s="16" t="e">
        <v>#DIV/0!</v>
      </c>
      <c r="AS114" s="16" t="e">
        <v>#DIV/0!</v>
      </c>
      <c r="AT114" s="16" t="e">
        <v>#DIV/0!</v>
      </c>
      <c r="AU114" s="16" t="e">
        <v>#DIV/0!</v>
      </c>
      <c r="AV114" s="16" t="e">
        <v>#DIV/0!</v>
      </c>
      <c r="AW114" s="16" t="e">
        <v>#DIV/0!</v>
      </c>
      <c r="AX114" s="16" t="e">
        <v>#DIV/0!</v>
      </c>
      <c r="AY114" s="16" t="e">
        <v>#DIV/0!</v>
      </c>
      <c r="AZ114" s="16" t="e">
        <v>#DIV/0!</v>
      </c>
      <c r="BA114" s="16" t="e">
        <v>#DIV/0!</v>
      </c>
      <c r="BB114" s="16" t="e">
        <v>#DIV/0!</v>
      </c>
      <c r="BC114" s="16" t="e">
        <v>#DIV/0!</v>
      </c>
      <c r="BD114" s="16" t="e">
        <v>#DIV/0!</v>
      </c>
      <c r="BE114" s="16" t="e">
        <v>#DIV/0!</v>
      </c>
      <c r="BF114" s="16" t="e">
        <v>#DIV/0!</v>
      </c>
      <c r="BG114" s="16" t="e">
        <v>#DIV/0!</v>
      </c>
      <c r="BH114" s="16" t="e">
        <v>#DIV/0!</v>
      </c>
      <c r="BI114" s="16" t="e">
        <v>#DIV/0!</v>
      </c>
      <c r="BJ114" s="16" t="e">
        <v>#DIV/0!</v>
      </c>
    </row>
    <row r="115" spans="1:62" customFormat="1" x14ac:dyDescent="0.25">
      <c r="A115" s="15"/>
      <c r="B115" s="15"/>
      <c r="C115" s="15"/>
      <c r="D115" s="15"/>
      <c r="E115" s="15"/>
      <c r="F115" s="15" t="s">
        <v>70</v>
      </c>
      <c r="G115" s="16">
        <v>0</v>
      </c>
      <c r="H115" s="16">
        <v>0</v>
      </c>
      <c r="I115" s="16" t="e">
        <v>#DIV/0!</v>
      </c>
      <c r="J115" s="16" t="e">
        <v>#DIV/0!</v>
      </c>
      <c r="K115" s="16" t="e">
        <v>#DIV/0!</v>
      </c>
      <c r="L115" s="16">
        <v>0</v>
      </c>
      <c r="M115" s="16" t="e">
        <v>#DIV/0!</v>
      </c>
      <c r="N115" s="16" t="e">
        <v>#DIV/0!</v>
      </c>
      <c r="O115" s="16" t="e">
        <v>#DIV/0!</v>
      </c>
      <c r="P115" s="16" t="e">
        <v>#DIV/0!</v>
      </c>
      <c r="Q115" s="16" t="e">
        <v>#DIV/0!</v>
      </c>
      <c r="R115" s="16" t="e">
        <v>#DIV/0!</v>
      </c>
      <c r="S115" s="16" t="e">
        <v>#DIV/0!</v>
      </c>
      <c r="T115" s="16" t="e">
        <v>#DIV/0!</v>
      </c>
      <c r="U115" s="16" t="e">
        <v>#DIV/0!</v>
      </c>
      <c r="V115" s="16" t="e">
        <v>#DIV/0!</v>
      </c>
      <c r="W115" s="16" t="e">
        <v>#DIV/0!</v>
      </c>
      <c r="X115" s="16" t="e">
        <v>#DIV/0!</v>
      </c>
      <c r="Y115" s="16" t="e">
        <v>#DIV/0!</v>
      </c>
      <c r="Z115" s="16" t="e">
        <v>#DIV/0!</v>
      </c>
      <c r="AA115" s="16" t="e">
        <v>#DIV/0!</v>
      </c>
      <c r="AB115" s="16" t="e">
        <v>#DIV/0!</v>
      </c>
      <c r="AC115" s="16" t="e">
        <v>#DIV/0!</v>
      </c>
      <c r="AD115" s="16" t="e">
        <v>#DIV/0!</v>
      </c>
      <c r="AE115" s="16" t="e">
        <v>#DIV/0!</v>
      </c>
      <c r="AF115" s="16" t="e">
        <v>#DIV/0!</v>
      </c>
      <c r="AG115" s="16" t="e">
        <v>#DIV/0!</v>
      </c>
      <c r="AH115" s="16" t="e">
        <v>#DIV/0!</v>
      </c>
      <c r="AI115" s="16" t="e">
        <v>#DIV/0!</v>
      </c>
      <c r="AJ115" s="16" t="e">
        <v>#DIV/0!</v>
      </c>
      <c r="AK115" s="16" t="e">
        <v>#DIV/0!</v>
      </c>
      <c r="AL115" s="16" t="e">
        <v>#DIV/0!</v>
      </c>
      <c r="AM115" s="16" t="e">
        <v>#DIV/0!</v>
      </c>
      <c r="AN115" s="16" t="e">
        <v>#DIV/0!</v>
      </c>
      <c r="AO115" s="16" t="e">
        <v>#DIV/0!</v>
      </c>
      <c r="AP115" s="16" t="e">
        <v>#DIV/0!</v>
      </c>
      <c r="AQ115" s="16" t="e">
        <v>#DIV/0!</v>
      </c>
      <c r="AR115" s="16" t="e">
        <v>#DIV/0!</v>
      </c>
      <c r="AS115" s="16" t="e">
        <v>#DIV/0!</v>
      </c>
      <c r="AT115" s="16" t="e">
        <v>#DIV/0!</v>
      </c>
      <c r="AU115" s="16" t="e">
        <v>#DIV/0!</v>
      </c>
      <c r="AV115" s="16" t="e">
        <v>#DIV/0!</v>
      </c>
      <c r="AW115" s="16" t="e">
        <v>#DIV/0!</v>
      </c>
      <c r="AX115" s="16" t="e">
        <v>#DIV/0!</v>
      </c>
      <c r="AY115" s="16" t="e">
        <v>#DIV/0!</v>
      </c>
      <c r="AZ115" s="16" t="e">
        <v>#DIV/0!</v>
      </c>
      <c r="BA115" s="16" t="e">
        <v>#DIV/0!</v>
      </c>
      <c r="BB115" s="16" t="e">
        <v>#DIV/0!</v>
      </c>
      <c r="BC115" s="16" t="e">
        <v>#DIV/0!</v>
      </c>
      <c r="BD115" s="16" t="e">
        <v>#DIV/0!</v>
      </c>
      <c r="BE115" s="16" t="e">
        <v>#DIV/0!</v>
      </c>
      <c r="BF115" s="16" t="e">
        <v>#DIV/0!</v>
      </c>
      <c r="BG115" s="16" t="e">
        <v>#DIV/0!</v>
      </c>
      <c r="BH115" s="16" t="e">
        <v>#DIV/0!</v>
      </c>
      <c r="BI115" s="16" t="e">
        <v>#DIV/0!</v>
      </c>
      <c r="BJ115" s="16" t="e">
        <v>#DIV/0!</v>
      </c>
    </row>
    <row r="116" spans="1:62" customFormat="1" x14ac:dyDescent="0.25">
      <c r="A116" s="15"/>
      <c r="B116" s="15"/>
      <c r="C116" s="15"/>
      <c r="D116" s="15"/>
      <c r="E116" s="15"/>
      <c r="F116" s="15" t="s">
        <v>71</v>
      </c>
      <c r="G116" s="16">
        <v>0</v>
      </c>
      <c r="H116" s="16">
        <v>0</v>
      </c>
      <c r="I116" s="16" t="e">
        <v>#DIV/0!</v>
      </c>
      <c r="J116" s="16" t="e">
        <v>#DIV/0!</v>
      </c>
      <c r="K116" s="16" t="e">
        <v>#DIV/0!</v>
      </c>
      <c r="L116" s="16">
        <v>0</v>
      </c>
      <c r="M116" s="16" t="e">
        <v>#DIV/0!</v>
      </c>
      <c r="N116" s="16" t="e">
        <v>#DIV/0!</v>
      </c>
      <c r="O116" s="16" t="e">
        <v>#DIV/0!</v>
      </c>
      <c r="P116" s="16" t="e">
        <v>#DIV/0!</v>
      </c>
      <c r="Q116" s="16" t="e">
        <v>#DIV/0!</v>
      </c>
      <c r="R116" s="16" t="e">
        <v>#DIV/0!</v>
      </c>
      <c r="S116" s="16" t="e">
        <v>#DIV/0!</v>
      </c>
      <c r="T116" s="16" t="e">
        <v>#DIV/0!</v>
      </c>
      <c r="U116" s="16" t="e">
        <v>#DIV/0!</v>
      </c>
      <c r="V116" s="16" t="e">
        <v>#DIV/0!</v>
      </c>
      <c r="W116" s="16" t="e">
        <v>#DIV/0!</v>
      </c>
      <c r="X116" s="16" t="e">
        <v>#DIV/0!</v>
      </c>
      <c r="Y116" s="16" t="e">
        <v>#DIV/0!</v>
      </c>
      <c r="Z116" s="16" t="e">
        <v>#DIV/0!</v>
      </c>
      <c r="AA116" s="16" t="e">
        <v>#DIV/0!</v>
      </c>
      <c r="AB116" s="16" t="e">
        <v>#DIV/0!</v>
      </c>
      <c r="AC116" s="16" t="e">
        <v>#DIV/0!</v>
      </c>
      <c r="AD116" s="16" t="e">
        <v>#DIV/0!</v>
      </c>
      <c r="AE116" s="16" t="e">
        <v>#DIV/0!</v>
      </c>
      <c r="AF116" s="16" t="e">
        <v>#DIV/0!</v>
      </c>
      <c r="AG116" s="16" t="e">
        <v>#DIV/0!</v>
      </c>
      <c r="AH116" s="16" t="e">
        <v>#DIV/0!</v>
      </c>
      <c r="AI116" s="16" t="e">
        <v>#DIV/0!</v>
      </c>
      <c r="AJ116" s="16" t="e">
        <v>#DIV/0!</v>
      </c>
      <c r="AK116" s="16" t="e">
        <v>#DIV/0!</v>
      </c>
      <c r="AL116" s="16" t="e">
        <v>#DIV/0!</v>
      </c>
      <c r="AM116" s="16" t="e">
        <v>#DIV/0!</v>
      </c>
      <c r="AN116" s="16" t="e">
        <v>#DIV/0!</v>
      </c>
      <c r="AO116" s="16" t="e">
        <v>#DIV/0!</v>
      </c>
      <c r="AP116" s="16" t="e">
        <v>#DIV/0!</v>
      </c>
      <c r="AQ116" s="16" t="e">
        <v>#DIV/0!</v>
      </c>
      <c r="AR116" s="16" t="e">
        <v>#DIV/0!</v>
      </c>
      <c r="AS116" s="16" t="e">
        <v>#DIV/0!</v>
      </c>
      <c r="AT116" s="16" t="e">
        <v>#DIV/0!</v>
      </c>
      <c r="AU116" s="16" t="e">
        <v>#DIV/0!</v>
      </c>
      <c r="AV116" s="16" t="e">
        <v>#DIV/0!</v>
      </c>
      <c r="AW116" s="16" t="e">
        <v>#DIV/0!</v>
      </c>
      <c r="AX116" s="16" t="e">
        <v>#DIV/0!</v>
      </c>
      <c r="AY116" s="16" t="e">
        <v>#DIV/0!</v>
      </c>
      <c r="AZ116" s="16" t="e">
        <v>#DIV/0!</v>
      </c>
      <c r="BA116" s="16" t="e">
        <v>#DIV/0!</v>
      </c>
      <c r="BB116" s="16" t="e">
        <v>#DIV/0!</v>
      </c>
      <c r="BC116" s="16" t="e">
        <v>#DIV/0!</v>
      </c>
      <c r="BD116" s="16" t="e">
        <v>#DIV/0!</v>
      </c>
      <c r="BE116" s="16" t="e">
        <v>#DIV/0!</v>
      </c>
      <c r="BF116" s="16" t="e">
        <v>#DIV/0!</v>
      </c>
      <c r="BG116" s="16" t="e">
        <v>#DIV/0!</v>
      </c>
      <c r="BH116" s="16" t="e">
        <v>#DIV/0!</v>
      </c>
      <c r="BI116" s="16" t="e">
        <v>#DIV/0!</v>
      </c>
      <c r="BJ116" s="16" t="e">
        <v>#DIV/0!</v>
      </c>
    </row>
    <row r="117" spans="1:62" customFormat="1" x14ac:dyDescent="0.25">
      <c r="A117" s="15"/>
      <c r="B117" s="15"/>
      <c r="C117" s="15"/>
      <c r="D117" s="15" t="s">
        <v>136</v>
      </c>
      <c r="E117" s="15" t="s">
        <v>146</v>
      </c>
      <c r="F117" s="15" t="s">
        <v>118</v>
      </c>
      <c r="G117" s="15">
        <v>100</v>
      </c>
      <c r="H117" s="15">
        <v>100</v>
      </c>
      <c r="I117" s="15">
        <v>100</v>
      </c>
      <c r="J117" s="15">
        <v>100</v>
      </c>
      <c r="K117" s="15">
        <v>100</v>
      </c>
      <c r="L117" s="15">
        <v>100</v>
      </c>
      <c r="M117" s="15">
        <v>100</v>
      </c>
      <c r="N117" s="15">
        <v>100</v>
      </c>
      <c r="O117" s="15">
        <v>100</v>
      </c>
      <c r="P117" s="15">
        <v>100</v>
      </c>
      <c r="Q117" s="15">
        <v>100</v>
      </c>
      <c r="R117" s="15">
        <v>100</v>
      </c>
      <c r="S117" s="15">
        <v>100</v>
      </c>
      <c r="T117" s="15">
        <v>100</v>
      </c>
      <c r="U117" s="15">
        <v>100</v>
      </c>
      <c r="V117" s="15">
        <v>100</v>
      </c>
      <c r="W117" s="15">
        <v>100</v>
      </c>
      <c r="X117" s="15">
        <v>100</v>
      </c>
      <c r="Y117" s="15">
        <v>100</v>
      </c>
      <c r="Z117" s="15">
        <v>100</v>
      </c>
      <c r="AA117" s="15">
        <v>100</v>
      </c>
      <c r="AB117" s="15">
        <v>100</v>
      </c>
      <c r="AC117" s="15">
        <v>100</v>
      </c>
      <c r="AD117" s="15">
        <v>100</v>
      </c>
      <c r="AE117" s="15">
        <v>100</v>
      </c>
      <c r="AF117" s="15">
        <v>100</v>
      </c>
      <c r="AG117" s="15">
        <v>100</v>
      </c>
      <c r="AH117" s="15">
        <v>100</v>
      </c>
      <c r="AI117" s="15">
        <v>100</v>
      </c>
      <c r="AJ117" s="15">
        <v>100</v>
      </c>
      <c r="AK117" s="15">
        <v>100</v>
      </c>
      <c r="AL117" s="15">
        <v>100</v>
      </c>
      <c r="AM117" s="15">
        <v>100</v>
      </c>
      <c r="AN117" s="15">
        <v>100</v>
      </c>
      <c r="AO117" s="15">
        <v>100</v>
      </c>
      <c r="AP117" s="15">
        <v>100</v>
      </c>
      <c r="AQ117" s="15">
        <v>100</v>
      </c>
      <c r="AR117" s="15">
        <v>100</v>
      </c>
      <c r="AS117" s="15">
        <v>100</v>
      </c>
      <c r="AT117" s="15">
        <v>100</v>
      </c>
      <c r="AU117" s="15">
        <v>100</v>
      </c>
      <c r="AV117" s="15">
        <v>100</v>
      </c>
      <c r="AW117" s="15">
        <v>100</v>
      </c>
      <c r="AX117" s="15">
        <v>100</v>
      </c>
      <c r="AY117" s="15">
        <v>100</v>
      </c>
      <c r="AZ117" s="15">
        <v>100</v>
      </c>
      <c r="BA117" s="15">
        <v>100</v>
      </c>
      <c r="BB117" s="15">
        <v>100</v>
      </c>
      <c r="BC117" s="15">
        <v>100</v>
      </c>
      <c r="BD117" s="15">
        <v>100</v>
      </c>
      <c r="BE117" s="15">
        <v>100</v>
      </c>
      <c r="BF117" s="15">
        <v>100</v>
      </c>
      <c r="BG117" s="15">
        <v>100</v>
      </c>
      <c r="BH117" s="15">
        <v>100</v>
      </c>
      <c r="BI117" s="15">
        <v>100</v>
      </c>
      <c r="BJ117" s="15">
        <v>100</v>
      </c>
    </row>
    <row r="118" spans="1:62" customFormat="1" x14ac:dyDescent="0.25">
      <c r="A118" s="15"/>
      <c r="B118" s="15"/>
      <c r="C118" s="15"/>
      <c r="D118" s="15"/>
      <c r="E118" s="15"/>
      <c r="F118" s="15" t="s">
        <v>62</v>
      </c>
      <c r="G118" s="16">
        <v>30</v>
      </c>
      <c r="H118" s="16">
        <v>0</v>
      </c>
      <c r="I118" s="16">
        <v>0</v>
      </c>
      <c r="J118" s="16">
        <v>0</v>
      </c>
      <c r="K118" s="16" t="e">
        <v>#DIV/0!</v>
      </c>
      <c r="L118" s="16">
        <v>50</v>
      </c>
      <c r="M118" s="16">
        <v>100</v>
      </c>
      <c r="N118" s="16" t="e">
        <v>#DIV/0!</v>
      </c>
      <c r="O118" s="16" t="e">
        <v>#DIV/0!</v>
      </c>
      <c r="P118" s="16" t="e">
        <v>#DIV/0!</v>
      </c>
      <c r="Q118" s="16" t="e">
        <v>#DIV/0!</v>
      </c>
      <c r="R118" s="16" t="e">
        <v>#DIV/0!</v>
      </c>
      <c r="S118" s="16" t="e">
        <v>#DIV/0!</v>
      </c>
      <c r="T118" s="16" t="e">
        <v>#DIV/0!</v>
      </c>
      <c r="U118" s="16">
        <v>100</v>
      </c>
      <c r="V118" s="16" t="e">
        <v>#DIV/0!</v>
      </c>
      <c r="W118" s="16" t="e">
        <v>#DIV/0!</v>
      </c>
      <c r="X118" s="16" t="e">
        <v>#DIV/0!</v>
      </c>
      <c r="Y118" s="16" t="e">
        <v>#DIV/0!</v>
      </c>
      <c r="Z118" s="16" t="e">
        <v>#DIV/0!</v>
      </c>
      <c r="AA118" s="16" t="e">
        <v>#DIV/0!</v>
      </c>
      <c r="AB118" s="16" t="e">
        <v>#DIV/0!</v>
      </c>
      <c r="AC118" s="16" t="e">
        <v>#DIV/0!</v>
      </c>
      <c r="AD118" s="16" t="e">
        <v>#DIV/0!</v>
      </c>
      <c r="AE118" s="16" t="e">
        <v>#DIV/0!</v>
      </c>
      <c r="AF118" s="16" t="e">
        <v>#DIV/0!</v>
      </c>
      <c r="AG118" s="16" t="e">
        <v>#DIV/0!</v>
      </c>
      <c r="AH118" s="16" t="e">
        <v>#DIV/0!</v>
      </c>
      <c r="AI118" s="16" t="e">
        <v>#DIV/0!</v>
      </c>
      <c r="AJ118" s="16" t="e">
        <v>#DIV/0!</v>
      </c>
      <c r="AK118" s="16" t="e">
        <v>#DIV/0!</v>
      </c>
      <c r="AL118" s="16" t="e">
        <v>#DIV/0!</v>
      </c>
      <c r="AM118" s="16" t="e">
        <v>#DIV/0!</v>
      </c>
      <c r="AN118" s="16" t="e">
        <v>#DIV/0!</v>
      </c>
      <c r="AO118" s="16" t="e">
        <v>#DIV/0!</v>
      </c>
      <c r="AP118" s="16" t="e">
        <v>#DIV/0!</v>
      </c>
      <c r="AQ118" s="16" t="e">
        <v>#DIV/0!</v>
      </c>
      <c r="AR118" s="16" t="e">
        <v>#DIV/0!</v>
      </c>
      <c r="AS118" s="16" t="e">
        <v>#DIV/0!</v>
      </c>
      <c r="AT118" s="16" t="e">
        <v>#DIV/0!</v>
      </c>
      <c r="AU118" s="16" t="e">
        <v>#DIV/0!</v>
      </c>
      <c r="AV118" s="16" t="e">
        <v>#DIV/0!</v>
      </c>
      <c r="AW118" s="16" t="e">
        <v>#DIV/0!</v>
      </c>
      <c r="AX118" s="16" t="e">
        <v>#DIV/0!</v>
      </c>
      <c r="AY118" s="16" t="e">
        <v>#DIV/0!</v>
      </c>
      <c r="AZ118" s="16" t="e">
        <v>#DIV/0!</v>
      </c>
      <c r="BA118" s="16" t="e">
        <v>#DIV/0!</v>
      </c>
      <c r="BB118" s="16" t="e">
        <v>#DIV/0!</v>
      </c>
      <c r="BC118" s="16" t="e">
        <v>#DIV/0!</v>
      </c>
      <c r="BD118" s="16" t="e">
        <v>#DIV/0!</v>
      </c>
      <c r="BE118" s="16" t="e">
        <v>#DIV/0!</v>
      </c>
      <c r="BF118" s="16" t="e">
        <v>#DIV/0!</v>
      </c>
      <c r="BG118" s="16" t="e">
        <v>#DIV/0!</v>
      </c>
      <c r="BH118" s="16" t="e">
        <v>#DIV/0!</v>
      </c>
      <c r="BI118" s="16" t="e">
        <v>#DIV/0!</v>
      </c>
      <c r="BJ118" s="16" t="e">
        <v>#DIV/0!</v>
      </c>
    </row>
    <row r="119" spans="1:62" customFormat="1" x14ac:dyDescent="0.25">
      <c r="A119" s="15"/>
      <c r="B119" s="15"/>
      <c r="C119" s="15"/>
      <c r="D119" s="15"/>
      <c r="E119" s="15"/>
      <c r="F119" s="15" t="s">
        <v>63</v>
      </c>
      <c r="G119" s="16">
        <v>20</v>
      </c>
      <c r="H119" s="16">
        <v>0</v>
      </c>
      <c r="I119" s="16">
        <v>0</v>
      </c>
      <c r="J119" s="16">
        <v>33.333333333333329</v>
      </c>
      <c r="K119" s="16" t="e">
        <v>#DIV/0!</v>
      </c>
      <c r="L119" s="16">
        <v>50</v>
      </c>
      <c r="M119" s="16">
        <v>0</v>
      </c>
      <c r="N119" s="16" t="e">
        <v>#DIV/0!</v>
      </c>
      <c r="O119" s="16" t="e">
        <v>#DIV/0!</v>
      </c>
      <c r="P119" s="16" t="e">
        <v>#DIV/0!</v>
      </c>
      <c r="Q119" s="16" t="e">
        <v>#DIV/0!</v>
      </c>
      <c r="R119" s="16" t="e">
        <v>#DIV/0!</v>
      </c>
      <c r="S119" s="16" t="e">
        <v>#DIV/0!</v>
      </c>
      <c r="T119" s="16" t="e">
        <v>#DIV/0!</v>
      </c>
      <c r="U119" s="16">
        <v>0</v>
      </c>
      <c r="V119" s="16" t="e">
        <v>#DIV/0!</v>
      </c>
      <c r="W119" s="16" t="e">
        <v>#DIV/0!</v>
      </c>
      <c r="X119" s="16" t="e">
        <v>#DIV/0!</v>
      </c>
      <c r="Y119" s="16" t="e">
        <v>#DIV/0!</v>
      </c>
      <c r="Z119" s="16" t="e">
        <v>#DIV/0!</v>
      </c>
      <c r="AA119" s="16" t="e">
        <v>#DIV/0!</v>
      </c>
      <c r="AB119" s="16" t="e">
        <v>#DIV/0!</v>
      </c>
      <c r="AC119" s="16" t="e">
        <v>#DIV/0!</v>
      </c>
      <c r="AD119" s="16" t="e">
        <v>#DIV/0!</v>
      </c>
      <c r="AE119" s="16" t="e">
        <v>#DIV/0!</v>
      </c>
      <c r="AF119" s="16" t="e">
        <v>#DIV/0!</v>
      </c>
      <c r="AG119" s="16" t="e">
        <v>#DIV/0!</v>
      </c>
      <c r="AH119" s="16" t="e">
        <v>#DIV/0!</v>
      </c>
      <c r="AI119" s="16" t="e">
        <v>#DIV/0!</v>
      </c>
      <c r="AJ119" s="16" t="e">
        <v>#DIV/0!</v>
      </c>
      <c r="AK119" s="16" t="e">
        <v>#DIV/0!</v>
      </c>
      <c r="AL119" s="16" t="e">
        <v>#DIV/0!</v>
      </c>
      <c r="AM119" s="16" t="e">
        <v>#DIV/0!</v>
      </c>
      <c r="AN119" s="16" t="e">
        <v>#DIV/0!</v>
      </c>
      <c r="AO119" s="16" t="e">
        <v>#DIV/0!</v>
      </c>
      <c r="AP119" s="16" t="e">
        <v>#DIV/0!</v>
      </c>
      <c r="AQ119" s="16" t="e">
        <v>#DIV/0!</v>
      </c>
      <c r="AR119" s="16" t="e">
        <v>#DIV/0!</v>
      </c>
      <c r="AS119" s="16" t="e">
        <v>#DIV/0!</v>
      </c>
      <c r="AT119" s="16" t="e">
        <v>#DIV/0!</v>
      </c>
      <c r="AU119" s="16" t="e">
        <v>#DIV/0!</v>
      </c>
      <c r="AV119" s="16" t="e">
        <v>#DIV/0!</v>
      </c>
      <c r="AW119" s="16" t="e">
        <v>#DIV/0!</v>
      </c>
      <c r="AX119" s="16" t="e">
        <v>#DIV/0!</v>
      </c>
      <c r="AY119" s="16" t="e">
        <v>#DIV/0!</v>
      </c>
      <c r="AZ119" s="16" t="e">
        <v>#DIV/0!</v>
      </c>
      <c r="BA119" s="16" t="e">
        <v>#DIV/0!</v>
      </c>
      <c r="BB119" s="16" t="e">
        <v>#DIV/0!</v>
      </c>
      <c r="BC119" s="16" t="e">
        <v>#DIV/0!</v>
      </c>
      <c r="BD119" s="16" t="e">
        <v>#DIV/0!</v>
      </c>
      <c r="BE119" s="16" t="e">
        <v>#DIV/0!</v>
      </c>
      <c r="BF119" s="16" t="e">
        <v>#DIV/0!</v>
      </c>
      <c r="BG119" s="16" t="e">
        <v>#DIV/0!</v>
      </c>
      <c r="BH119" s="16" t="e">
        <v>#DIV/0!</v>
      </c>
      <c r="BI119" s="16" t="e">
        <v>#DIV/0!</v>
      </c>
      <c r="BJ119" s="16" t="e">
        <v>#DIV/0!</v>
      </c>
    </row>
    <row r="120" spans="1:62" customFormat="1" x14ac:dyDescent="0.25">
      <c r="A120" s="15"/>
      <c r="B120" s="15"/>
      <c r="C120" s="15"/>
      <c r="D120" s="15"/>
      <c r="E120" s="15"/>
      <c r="F120" s="15" t="s">
        <v>64</v>
      </c>
      <c r="G120" s="16">
        <v>40</v>
      </c>
      <c r="H120" s="16">
        <v>50</v>
      </c>
      <c r="I120" s="16">
        <v>100</v>
      </c>
      <c r="J120" s="16">
        <v>66.666666666666657</v>
      </c>
      <c r="K120" s="16" t="e">
        <v>#DIV/0!</v>
      </c>
      <c r="L120" s="16">
        <v>0</v>
      </c>
      <c r="M120" s="16">
        <v>0</v>
      </c>
      <c r="N120" s="16" t="e">
        <v>#DIV/0!</v>
      </c>
      <c r="O120" s="16" t="e">
        <v>#DIV/0!</v>
      </c>
      <c r="P120" s="16" t="e">
        <v>#DIV/0!</v>
      </c>
      <c r="Q120" s="16" t="e">
        <v>#DIV/0!</v>
      </c>
      <c r="R120" s="16" t="e">
        <v>#DIV/0!</v>
      </c>
      <c r="S120" s="16" t="e">
        <v>#DIV/0!</v>
      </c>
      <c r="T120" s="16" t="e">
        <v>#DIV/0!</v>
      </c>
      <c r="U120" s="16">
        <v>0</v>
      </c>
      <c r="V120" s="16" t="e">
        <v>#DIV/0!</v>
      </c>
      <c r="W120" s="16" t="e">
        <v>#DIV/0!</v>
      </c>
      <c r="X120" s="16" t="e">
        <v>#DIV/0!</v>
      </c>
      <c r="Y120" s="16" t="e">
        <v>#DIV/0!</v>
      </c>
      <c r="Z120" s="16" t="e">
        <v>#DIV/0!</v>
      </c>
      <c r="AA120" s="16" t="e">
        <v>#DIV/0!</v>
      </c>
      <c r="AB120" s="16" t="e">
        <v>#DIV/0!</v>
      </c>
      <c r="AC120" s="16" t="e">
        <v>#DIV/0!</v>
      </c>
      <c r="AD120" s="16" t="e">
        <v>#DIV/0!</v>
      </c>
      <c r="AE120" s="16" t="e">
        <v>#DIV/0!</v>
      </c>
      <c r="AF120" s="16" t="e">
        <v>#DIV/0!</v>
      </c>
      <c r="AG120" s="16" t="e">
        <v>#DIV/0!</v>
      </c>
      <c r="AH120" s="16" t="e">
        <v>#DIV/0!</v>
      </c>
      <c r="AI120" s="16" t="e">
        <v>#DIV/0!</v>
      </c>
      <c r="AJ120" s="16" t="e">
        <v>#DIV/0!</v>
      </c>
      <c r="AK120" s="16" t="e">
        <v>#DIV/0!</v>
      </c>
      <c r="AL120" s="16" t="e">
        <v>#DIV/0!</v>
      </c>
      <c r="AM120" s="16" t="e">
        <v>#DIV/0!</v>
      </c>
      <c r="AN120" s="16" t="e">
        <v>#DIV/0!</v>
      </c>
      <c r="AO120" s="16" t="e">
        <v>#DIV/0!</v>
      </c>
      <c r="AP120" s="16" t="e">
        <v>#DIV/0!</v>
      </c>
      <c r="AQ120" s="16" t="e">
        <v>#DIV/0!</v>
      </c>
      <c r="AR120" s="16" t="e">
        <v>#DIV/0!</v>
      </c>
      <c r="AS120" s="16" t="e">
        <v>#DIV/0!</v>
      </c>
      <c r="AT120" s="16" t="e">
        <v>#DIV/0!</v>
      </c>
      <c r="AU120" s="16" t="e">
        <v>#DIV/0!</v>
      </c>
      <c r="AV120" s="16" t="e">
        <v>#DIV/0!</v>
      </c>
      <c r="AW120" s="16" t="e">
        <v>#DIV/0!</v>
      </c>
      <c r="AX120" s="16" t="e">
        <v>#DIV/0!</v>
      </c>
      <c r="AY120" s="16" t="e">
        <v>#DIV/0!</v>
      </c>
      <c r="AZ120" s="16" t="e">
        <v>#DIV/0!</v>
      </c>
      <c r="BA120" s="16" t="e">
        <v>#DIV/0!</v>
      </c>
      <c r="BB120" s="16" t="e">
        <v>#DIV/0!</v>
      </c>
      <c r="BC120" s="16" t="e">
        <v>#DIV/0!</v>
      </c>
      <c r="BD120" s="16" t="e">
        <v>#DIV/0!</v>
      </c>
      <c r="BE120" s="16" t="e">
        <v>#DIV/0!</v>
      </c>
      <c r="BF120" s="16" t="e">
        <v>#DIV/0!</v>
      </c>
      <c r="BG120" s="16" t="e">
        <v>#DIV/0!</v>
      </c>
      <c r="BH120" s="16" t="e">
        <v>#DIV/0!</v>
      </c>
      <c r="BI120" s="16" t="e">
        <v>#DIV/0!</v>
      </c>
      <c r="BJ120" s="16" t="e">
        <v>#DIV/0!</v>
      </c>
    </row>
    <row r="121" spans="1:62" customFormat="1" x14ac:dyDescent="0.25">
      <c r="A121" s="15"/>
      <c r="B121" s="15"/>
      <c r="C121" s="15"/>
      <c r="D121" s="15"/>
      <c r="E121" s="15"/>
      <c r="F121" s="15" t="s">
        <v>65</v>
      </c>
      <c r="G121" s="16">
        <v>10</v>
      </c>
      <c r="H121" s="16">
        <v>50</v>
      </c>
      <c r="I121" s="16">
        <v>0</v>
      </c>
      <c r="J121" s="16">
        <v>0</v>
      </c>
      <c r="K121" s="16" t="e">
        <v>#DIV/0!</v>
      </c>
      <c r="L121" s="16">
        <v>0</v>
      </c>
      <c r="M121" s="16">
        <v>0</v>
      </c>
      <c r="N121" s="16" t="e">
        <v>#DIV/0!</v>
      </c>
      <c r="O121" s="16" t="e">
        <v>#DIV/0!</v>
      </c>
      <c r="P121" s="16" t="e">
        <v>#DIV/0!</v>
      </c>
      <c r="Q121" s="16" t="e">
        <v>#DIV/0!</v>
      </c>
      <c r="R121" s="16" t="e">
        <v>#DIV/0!</v>
      </c>
      <c r="S121" s="16" t="e">
        <v>#DIV/0!</v>
      </c>
      <c r="T121" s="16" t="e">
        <v>#DIV/0!</v>
      </c>
      <c r="U121" s="16">
        <v>0</v>
      </c>
      <c r="V121" s="16" t="e">
        <v>#DIV/0!</v>
      </c>
      <c r="W121" s="16" t="e">
        <v>#DIV/0!</v>
      </c>
      <c r="X121" s="16" t="e">
        <v>#DIV/0!</v>
      </c>
      <c r="Y121" s="16" t="e">
        <v>#DIV/0!</v>
      </c>
      <c r="Z121" s="16" t="e">
        <v>#DIV/0!</v>
      </c>
      <c r="AA121" s="16" t="e">
        <v>#DIV/0!</v>
      </c>
      <c r="AB121" s="16" t="e">
        <v>#DIV/0!</v>
      </c>
      <c r="AC121" s="16" t="e">
        <v>#DIV/0!</v>
      </c>
      <c r="AD121" s="16" t="e">
        <v>#DIV/0!</v>
      </c>
      <c r="AE121" s="16" t="e">
        <v>#DIV/0!</v>
      </c>
      <c r="AF121" s="16" t="e">
        <v>#DIV/0!</v>
      </c>
      <c r="AG121" s="16" t="e">
        <v>#DIV/0!</v>
      </c>
      <c r="AH121" s="16" t="e">
        <v>#DIV/0!</v>
      </c>
      <c r="AI121" s="16" t="e">
        <v>#DIV/0!</v>
      </c>
      <c r="AJ121" s="16" t="e">
        <v>#DIV/0!</v>
      </c>
      <c r="AK121" s="16" t="e">
        <v>#DIV/0!</v>
      </c>
      <c r="AL121" s="16" t="e">
        <v>#DIV/0!</v>
      </c>
      <c r="AM121" s="16" t="e">
        <v>#DIV/0!</v>
      </c>
      <c r="AN121" s="16" t="e">
        <v>#DIV/0!</v>
      </c>
      <c r="AO121" s="16" t="e">
        <v>#DIV/0!</v>
      </c>
      <c r="AP121" s="16" t="e">
        <v>#DIV/0!</v>
      </c>
      <c r="AQ121" s="16" t="e">
        <v>#DIV/0!</v>
      </c>
      <c r="AR121" s="16" t="e">
        <v>#DIV/0!</v>
      </c>
      <c r="AS121" s="16" t="e">
        <v>#DIV/0!</v>
      </c>
      <c r="AT121" s="16" t="e">
        <v>#DIV/0!</v>
      </c>
      <c r="AU121" s="16" t="e">
        <v>#DIV/0!</v>
      </c>
      <c r="AV121" s="16" t="e">
        <v>#DIV/0!</v>
      </c>
      <c r="AW121" s="16" t="e">
        <v>#DIV/0!</v>
      </c>
      <c r="AX121" s="16" t="e">
        <v>#DIV/0!</v>
      </c>
      <c r="AY121" s="16" t="e">
        <v>#DIV/0!</v>
      </c>
      <c r="AZ121" s="16" t="e">
        <v>#DIV/0!</v>
      </c>
      <c r="BA121" s="16" t="e">
        <v>#DIV/0!</v>
      </c>
      <c r="BB121" s="16" t="e">
        <v>#DIV/0!</v>
      </c>
      <c r="BC121" s="16" t="e">
        <v>#DIV/0!</v>
      </c>
      <c r="BD121" s="16" t="e">
        <v>#DIV/0!</v>
      </c>
      <c r="BE121" s="16" t="e">
        <v>#DIV/0!</v>
      </c>
      <c r="BF121" s="16" t="e">
        <v>#DIV/0!</v>
      </c>
      <c r="BG121" s="16" t="e">
        <v>#DIV/0!</v>
      </c>
      <c r="BH121" s="16" t="e">
        <v>#DIV/0!</v>
      </c>
      <c r="BI121" s="16" t="e">
        <v>#DIV/0!</v>
      </c>
      <c r="BJ121" s="16" t="e">
        <v>#DIV/0!</v>
      </c>
    </row>
    <row r="122" spans="1:62" customFormat="1" x14ac:dyDescent="0.25">
      <c r="A122" s="15"/>
      <c r="B122" s="15"/>
      <c r="C122" s="15"/>
      <c r="D122" s="15"/>
      <c r="E122" s="15"/>
      <c r="F122" s="15" t="s">
        <v>66</v>
      </c>
      <c r="G122" s="16">
        <v>0</v>
      </c>
      <c r="H122" s="16">
        <v>0</v>
      </c>
      <c r="I122" s="16">
        <v>0</v>
      </c>
      <c r="J122" s="16">
        <v>0</v>
      </c>
      <c r="K122" s="16" t="e">
        <v>#DIV/0!</v>
      </c>
      <c r="L122" s="16">
        <v>0</v>
      </c>
      <c r="M122" s="16">
        <v>0</v>
      </c>
      <c r="N122" s="16" t="e">
        <v>#DIV/0!</v>
      </c>
      <c r="O122" s="16" t="e">
        <v>#DIV/0!</v>
      </c>
      <c r="P122" s="16" t="e">
        <v>#DIV/0!</v>
      </c>
      <c r="Q122" s="16" t="e">
        <v>#DIV/0!</v>
      </c>
      <c r="R122" s="16" t="e">
        <v>#DIV/0!</v>
      </c>
      <c r="S122" s="16" t="e">
        <v>#DIV/0!</v>
      </c>
      <c r="T122" s="16" t="e">
        <v>#DIV/0!</v>
      </c>
      <c r="U122" s="16">
        <v>0</v>
      </c>
      <c r="V122" s="16" t="e">
        <v>#DIV/0!</v>
      </c>
      <c r="W122" s="16" t="e">
        <v>#DIV/0!</v>
      </c>
      <c r="X122" s="16" t="e">
        <v>#DIV/0!</v>
      </c>
      <c r="Y122" s="16" t="e">
        <v>#DIV/0!</v>
      </c>
      <c r="Z122" s="16" t="e">
        <v>#DIV/0!</v>
      </c>
      <c r="AA122" s="16" t="e">
        <v>#DIV/0!</v>
      </c>
      <c r="AB122" s="16" t="e">
        <v>#DIV/0!</v>
      </c>
      <c r="AC122" s="16" t="e">
        <v>#DIV/0!</v>
      </c>
      <c r="AD122" s="16" t="e">
        <v>#DIV/0!</v>
      </c>
      <c r="AE122" s="16" t="e">
        <v>#DIV/0!</v>
      </c>
      <c r="AF122" s="16" t="e">
        <v>#DIV/0!</v>
      </c>
      <c r="AG122" s="16" t="e">
        <v>#DIV/0!</v>
      </c>
      <c r="AH122" s="16" t="e">
        <v>#DIV/0!</v>
      </c>
      <c r="AI122" s="16" t="e">
        <v>#DIV/0!</v>
      </c>
      <c r="AJ122" s="16" t="e">
        <v>#DIV/0!</v>
      </c>
      <c r="AK122" s="16" t="e">
        <v>#DIV/0!</v>
      </c>
      <c r="AL122" s="16" t="e">
        <v>#DIV/0!</v>
      </c>
      <c r="AM122" s="16" t="e">
        <v>#DIV/0!</v>
      </c>
      <c r="AN122" s="16" t="e">
        <v>#DIV/0!</v>
      </c>
      <c r="AO122" s="16" t="e">
        <v>#DIV/0!</v>
      </c>
      <c r="AP122" s="16" t="e">
        <v>#DIV/0!</v>
      </c>
      <c r="AQ122" s="16" t="e">
        <v>#DIV/0!</v>
      </c>
      <c r="AR122" s="16" t="e">
        <v>#DIV/0!</v>
      </c>
      <c r="AS122" s="16" t="e">
        <v>#DIV/0!</v>
      </c>
      <c r="AT122" s="16" t="e">
        <v>#DIV/0!</v>
      </c>
      <c r="AU122" s="16" t="e">
        <v>#DIV/0!</v>
      </c>
      <c r="AV122" s="16" t="e">
        <v>#DIV/0!</v>
      </c>
      <c r="AW122" s="16" t="e">
        <v>#DIV/0!</v>
      </c>
      <c r="AX122" s="16" t="e">
        <v>#DIV/0!</v>
      </c>
      <c r="AY122" s="16" t="e">
        <v>#DIV/0!</v>
      </c>
      <c r="AZ122" s="16" t="e">
        <v>#DIV/0!</v>
      </c>
      <c r="BA122" s="16" t="e">
        <v>#DIV/0!</v>
      </c>
      <c r="BB122" s="16" t="e">
        <v>#DIV/0!</v>
      </c>
      <c r="BC122" s="16" t="e">
        <v>#DIV/0!</v>
      </c>
      <c r="BD122" s="16" t="e">
        <v>#DIV/0!</v>
      </c>
      <c r="BE122" s="16" t="e">
        <v>#DIV/0!</v>
      </c>
      <c r="BF122" s="16" t="e">
        <v>#DIV/0!</v>
      </c>
      <c r="BG122" s="16" t="e">
        <v>#DIV/0!</v>
      </c>
      <c r="BH122" s="16" t="e">
        <v>#DIV/0!</v>
      </c>
      <c r="BI122" s="16" t="e">
        <v>#DIV/0!</v>
      </c>
      <c r="BJ122" s="16" t="e">
        <v>#DIV/0!</v>
      </c>
    </row>
    <row r="123" spans="1:62" customFormat="1" x14ac:dyDescent="0.25">
      <c r="A123" s="15"/>
      <c r="B123" s="15"/>
      <c r="C123" s="15"/>
      <c r="D123" s="15"/>
      <c r="E123" s="15"/>
      <c r="F123" s="15" t="s">
        <v>67</v>
      </c>
      <c r="G123" s="16">
        <v>0</v>
      </c>
      <c r="H123" s="16">
        <v>0</v>
      </c>
      <c r="I123" s="16">
        <v>0</v>
      </c>
      <c r="J123" s="16">
        <v>0</v>
      </c>
      <c r="K123" s="16" t="e">
        <v>#DIV/0!</v>
      </c>
      <c r="L123" s="16">
        <v>0</v>
      </c>
      <c r="M123" s="16">
        <v>0</v>
      </c>
      <c r="N123" s="16" t="e">
        <v>#DIV/0!</v>
      </c>
      <c r="O123" s="16" t="e">
        <v>#DIV/0!</v>
      </c>
      <c r="P123" s="16" t="e">
        <v>#DIV/0!</v>
      </c>
      <c r="Q123" s="16" t="e">
        <v>#DIV/0!</v>
      </c>
      <c r="R123" s="16" t="e">
        <v>#DIV/0!</v>
      </c>
      <c r="S123" s="16" t="e">
        <v>#DIV/0!</v>
      </c>
      <c r="T123" s="16" t="e">
        <v>#DIV/0!</v>
      </c>
      <c r="U123" s="16">
        <v>0</v>
      </c>
      <c r="V123" s="16" t="e">
        <v>#DIV/0!</v>
      </c>
      <c r="W123" s="16" t="e">
        <v>#DIV/0!</v>
      </c>
      <c r="X123" s="16" t="e">
        <v>#DIV/0!</v>
      </c>
      <c r="Y123" s="16" t="e">
        <v>#DIV/0!</v>
      </c>
      <c r="Z123" s="16" t="e">
        <v>#DIV/0!</v>
      </c>
      <c r="AA123" s="16" t="e">
        <v>#DIV/0!</v>
      </c>
      <c r="AB123" s="16" t="e">
        <v>#DIV/0!</v>
      </c>
      <c r="AC123" s="16" t="e">
        <v>#DIV/0!</v>
      </c>
      <c r="AD123" s="16" t="e">
        <v>#DIV/0!</v>
      </c>
      <c r="AE123" s="16" t="e">
        <v>#DIV/0!</v>
      </c>
      <c r="AF123" s="16" t="e">
        <v>#DIV/0!</v>
      </c>
      <c r="AG123" s="16" t="e">
        <v>#DIV/0!</v>
      </c>
      <c r="AH123" s="16" t="e">
        <v>#DIV/0!</v>
      </c>
      <c r="AI123" s="16" t="e">
        <v>#DIV/0!</v>
      </c>
      <c r="AJ123" s="16" t="e">
        <v>#DIV/0!</v>
      </c>
      <c r="AK123" s="16" t="e">
        <v>#DIV/0!</v>
      </c>
      <c r="AL123" s="16" t="e">
        <v>#DIV/0!</v>
      </c>
      <c r="AM123" s="16" t="e">
        <v>#DIV/0!</v>
      </c>
      <c r="AN123" s="16" t="e">
        <v>#DIV/0!</v>
      </c>
      <c r="AO123" s="16" t="e">
        <v>#DIV/0!</v>
      </c>
      <c r="AP123" s="16" t="e">
        <v>#DIV/0!</v>
      </c>
      <c r="AQ123" s="16" t="e">
        <v>#DIV/0!</v>
      </c>
      <c r="AR123" s="16" t="e">
        <v>#DIV/0!</v>
      </c>
      <c r="AS123" s="16" t="e">
        <v>#DIV/0!</v>
      </c>
      <c r="AT123" s="16" t="e">
        <v>#DIV/0!</v>
      </c>
      <c r="AU123" s="16" t="e">
        <v>#DIV/0!</v>
      </c>
      <c r="AV123" s="16" t="e">
        <v>#DIV/0!</v>
      </c>
      <c r="AW123" s="16" t="e">
        <v>#DIV/0!</v>
      </c>
      <c r="AX123" s="16" t="e">
        <v>#DIV/0!</v>
      </c>
      <c r="AY123" s="16" t="e">
        <v>#DIV/0!</v>
      </c>
      <c r="AZ123" s="16" t="e">
        <v>#DIV/0!</v>
      </c>
      <c r="BA123" s="16" t="e">
        <v>#DIV/0!</v>
      </c>
      <c r="BB123" s="16" t="e">
        <v>#DIV/0!</v>
      </c>
      <c r="BC123" s="16" t="e">
        <v>#DIV/0!</v>
      </c>
      <c r="BD123" s="16" t="e">
        <v>#DIV/0!</v>
      </c>
      <c r="BE123" s="16" t="e">
        <v>#DIV/0!</v>
      </c>
      <c r="BF123" s="16" t="e">
        <v>#DIV/0!</v>
      </c>
      <c r="BG123" s="16" t="e">
        <v>#DIV/0!</v>
      </c>
      <c r="BH123" s="16" t="e">
        <v>#DIV/0!</v>
      </c>
      <c r="BI123" s="16" t="e">
        <v>#DIV/0!</v>
      </c>
      <c r="BJ123" s="16" t="e">
        <v>#DIV/0!</v>
      </c>
    </row>
    <row r="124" spans="1:62" customFormat="1" x14ac:dyDescent="0.25">
      <c r="A124" s="15"/>
      <c r="B124" s="15"/>
      <c r="C124" s="15"/>
      <c r="D124" s="15"/>
      <c r="E124" s="15"/>
      <c r="F124" s="15" t="s">
        <v>68</v>
      </c>
      <c r="G124" s="16">
        <v>0</v>
      </c>
      <c r="H124" s="16">
        <v>0</v>
      </c>
      <c r="I124" s="16">
        <v>0</v>
      </c>
      <c r="J124" s="16">
        <v>0</v>
      </c>
      <c r="K124" s="16" t="e">
        <v>#DIV/0!</v>
      </c>
      <c r="L124" s="16">
        <v>0</v>
      </c>
      <c r="M124" s="16">
        <v>0</v>
      </c>
      <c r="N124" s="16" t="e">
        <v>#DIV/0!</v>
      </c>
      <c r="O124" s="16" t="e">
        <v>#DIV/0!</v>
      </c>
      <c r="P124" s="16" t="e">
        <v>#DIV/0!</v>
      </c>
      <c r="Q124" s="16" t="e">
        <v>#DIV/0!</v>
      </c>
      <c r="R124" s="16" t="e">
        <v>#DIV/0!</v>
      </c>
      <c r="S124" s="16" t="e">
        <v>#DIV/0!</v>
      </c>
      <c r="T124" s="16" t="e">
        <v>#DIV/0!</v>
      </c>
      <c r="U124" s="16">
        <v>0</v>
      </c>
      <c r="V124" s="16" t="e">
        <v>#DIV/0!</v>
      </c>
      <c r="W124" s="16" t="e">
        <v>#DIV/0!</v>
      </c>
      <c r="X124" s="16" t="e">
        <v>#DIV/0!</v>
      </c>
      <c r="Y124" s="16" t="e">
        <v>#DIV/0!</v>
      </c>
      <c r="Z124" s="16" t="e">
        <v>#DIV/0!</v>
      </c>
      <c r="AA124" s="16" t="e">
        <v>#DIV/0!</v>
      </c>
      <c r="AB124" s="16" t="e">
        <v>#DIV/0!</v>
      </c>
      <c r="AC124" s="16" t="e">
        <v>#DIV/0!</v>
      </c>
      <c r="AD124" s="16" t="e">
        <v>#DIV/0!</v>
      </c>
      <c r="AE124" s="16" t="e">
        <v>#DIV/0!</v>
      </c>
      <c r="AF124" s="16" t="e">
        <v>#DIV/0!</v>
      </c>
      <c r="AG124" s="16" t="e">
        <v>#DIV/0!</v>
      </c>
      <c r="AH124" s="16" t="e">
        <v>#DIV/0!</v>
      </c>
      <c r="AI124" s="16" t="e">
        <v>#DIV/0!</v>
      </c>
      <c r="AJ124" s="16" t="e">
        <v>#DIV/0!</v>
      </c>
      <c r="AK124" s="16" t="e">
        <v>#DIV/0!</v>
      </c>
      <c r="AL124" s="16" t="e">
        <v>#DIV/0!</v>
      </c>
      <c r="AM124" s="16" t="e">
        <v>#DIV/0!</v>
      </c>
      <c r="AN124" s="16" t="e">
        <v>#DIV/0!</v>
      </c>
      <c r="AO124" s="16" t="e">
        <v>#DIV/0!</v>
      </c>
      <c r="AP124" s="16" t="e">
        <v>#DIV/0!</v>
      </c>
      <c r="AQ124" s="16" t="e">
        <v>#DIV/0!</v>
      </c>
      <c r="AR124" s="16" t="e">
        <v>#DIV/0!</v>
      </c>
      <c r="AS124" s="16" t="e">
        <v>#DIV/0!</v>
      </c>
      <c r="AT124" s="16" t="e">
        <v>#DIV/0!</v>
      </c>
      <c r="AU124" s="16" t="e">
        <v>#DIV/0!</v>
      </c>
      <c r="AV124" s="16" t="e">
        <v>#DIV/0!</v>
      </c>
      <c r="AW124" s="16" t="e">
        <v>#DIV/0!</v>
      </c>
      <c r="AX124" s="16" t="e">
        <v>#DIV/0!</v>
      </c>
      <c r="AY124" s="16" t="e">
        <v>#DIV/0!</v>
      </c>
      <c r="AZ124" s="16" t="e">
        <v>#DIV/0!</v>
      </c>
      <c r="BA124" s="16" t="e">
        <v>#DIV/0!</v>
      </c>
      <c r="BB124" s="16" t="e">
        <v>#DIV/0!</v>
      </c>
      <c r="BC124" s="16" t="e">
        <v>#DIV/0!</v>
      </c>
      <c r="BD124" s="16" t="e">
        <v>#DIV/0!</v>
      </c>
      <c r="BE124" s="16" t="e">
        <v>#DIV/0!</v>
      </c>
      <c r="BF124" s="16" t="e">
        <v>#DIV/0!</v>
      </c>
      <c r="BG124" s="16" t="e">
        <v>#DIV/0!</v>
      </c>
      <c r="BH124" s="16" t="e">
        <v>#DIV/0!</v>
      </c>
      <c r="BI124" s="16" t="e">
        <v>#DIV/0!</v>
      </c>
      <c r="BJ124" s="16" t="e">
        <v>#DIV/0!</v>
      </c>
    </row>
    <row r="125" spans="1:62" customFormat="1" x14ac:dyDescent="0.25">
      <c r="A125" s="15"/>
      <c r="B125" s="15"/>
      <c r="C125" s="15"/>
      <c r="D125" s="15"/>
      <c r="E125" s="15"/>
      <c r="F125" s="15" t="s">
        <v>69</v>
      </c>
      <c r="G125" s="16">
        <v>0</v>
      </c>
      <c r="H125" s="16">
        <v>0</v>
      </c>
      <c r="I125" s="16">
        <v>0</v>
      </c>
      <c r="J125" s="16">
        <v>0</v>
      </c>
      <c r="K125" s="16" t="e">
        <v>#DIV/0!</v>
      </c>
      <c r="L125" s="16">
        <v>0</v>
      </c>
      <c r="M125" s="16">
        <v>0</v>
      </c>
      <c r="N125" s="16" t="e">
        <v>#DIV/0!</v>
      </c>
      <c r="O125" s="16" t="e">
        <v>#DIV/0!</v>
      </c>
      <c r="P125" s="16" t="e">
        <v>#DIV/0!</v>
      </c>
      <c r="Q125" s="16" t="e">
        <v>#DIV/0!</v>
      </c>
      <c r="R125" s="16" t="e">
        <v>#DIV/0!</v>
      </c>
      <c r="S125" s="16" t="e">
        <v>#DIV/0!</v>
      </c>
      <c r="T125" s="16" t="e">
        <v>#DIV/0!</v>
      </c>
      <c r="U125" s="16">
        <v>0</v>
      </c>
      <c r="V125" s="16" t="e">
        <v>#DIV/0!</v>
      </c>
      <c r="W125" s="16" t="e">
        <v>#DIV/0!</v>
      </c>
      <c r="X125" s="16" t="e">
        <v>#DIV/0!</v>
      </c>
      <c r="Y125" s="16" t="e">
        <v>#DIV/0!</v>
      </c>
      <c r="Z125" s="16" t="e">
        <v>#DIV/0!</v>
      </c>
      <c r="AA125" s="16" t="e">
        <v>#DIV/0!</v>
      </c>
      <c r="AB125" s="16" t="e">
        <v>#DIV/0!</v>
      </c>
      <c r="AC125" s="16" t="e">
        <v>#DIV/0!</v>
      </c>
      <c r="AD125" s="16" t="e">
        <v>#DIV/0!</v>
      </c>
      <c r="AE125" s="16" t="e">
        <v>#DIV/0!</v>
      </c>
      <c r="AF125" s="16" t="e">
        <v>#DIV/0!</v>
      </c>
      <c r="AG125" s="16" t="e">
        <v>#DIV/0!</v>
      </c>
      <c r="AH125" s="16" t="e">
        <v>#DIV/0!</v>
      </c>
      <c r="AI125" s="16" t="e">
        <v>#DIV/0!</v>
      </c>
      <c r="AJ125" s="16" t="e">
        <v>#DIV/0!</v>
      </c>
      <c r="AK125" s="16" t="e">
        <v>#DIV/0!</v>
      </c>
      <c r="AL125" s="16" t="e">
        <v>#DIV/0!</v>
      </c>
      <c r="AM125" s="16" t="e">
        <v>#DIV/0!</v>
      </c>
      <c r="AN125" s="16" t="e">
        <v>#DIV/0!</v>
      </c>
      <c r="AO125" s="16" t="e">
        <v>#DIV/0!</v>
      </c>
      <c r="AP125" s="16" t="e">
        <v>#DIV/0!</v>
      </c>
      <c r="AQ125" s="16" t="e">
        <v>#DIV/0!</v>
      </c>
      <c r="AR125" s="16" t="e">
        <v>#DIV/0!</v>
      </c>
      <c r="AS125" s="16" t="e">
        <v>#DIV/0!</v>
      </c>
      <c r="AT125" s="16" t="e">
        <v>#DIV/0!</v>
      </c>
      <c r="AU125" s="16" t="e">
        <v>#DIV/0!</v>
      </c>
      <c r="AV125" s="16" t="e">
        <v>#DIV/0!</v>
      </c>
      <c r="AW125" s="16" t="e">
        <v>#DIV/0!</v>
      </c>
      <c r="AX125" s="16" t="e">
        <v>#DIV/0!</v>
      </c>
      <c r="AY125" s="16" t="e">
        <v>#DIV/0!</v>
      </c>
      <c r="AZ125" s="16" t="e">
        <v>#DIV/0!</v>
      </c>
      <c r="BA125" s="16" t="e">
        <v>#DIV/0!</v>
      </c>
      <c r="BB125" s="16" t="e">
        <v>#DIV/0!</v>
      </c>
      <c r="BC125" s="16" t="e">
        <v>#DIV/0!</v>
      </c>
      <c r="BD125" s="16" t="e">
        <v>#DIV/0!</v>
      </c>
      <c r="BE125" s="16" t="e">
        <v>#DIV/0!</v>
      </c>
      <c r="BF125" s="16" t="e">
        <v>#DIV/0!</v>
      </c>
      <c r="BG125" s="16" t="e">
        <v>#DIV/0!</v>
      </c>
      <c r="BH125" s="16" t="e">
        <v>#DIV/0!</v>
      </c>
      <c r="BI125" s="16" t="e">
        <v>#DIV/0!</v>
      </c>
      <c r="BJ125" s="16" t="e">
        <v>#DIV/0!</v>
      </c>
    </row>
    <row r="126" spans="1:62" customFormat="1" x14ac:dyDescent="0.25">
      <c r="A126" s="15"/>
      <c r="B126" s="15"/>
      <c r="C126" s="15"/>
      <c r="D126" s="15"/>
      <c r="E126" s="15"/>
      <c r="F126" s="15" t="s">
        <v>70</v>
      </c>
      <c r="G126" s="16">
        <v>0</v>
      </c>
      <c r="H126" s="16">
        <v>0</v>
      </c>
      <c r="I126" s="16">
        <v>0</v>
      </c>
      <c r="J126" s="16">
        <v>0</v>
      </c>
      <c r="K126" s="16" t="e">
        <v>#DIV/0!</v>
      </c>
      <c r="L126" s="16">
        <v>0</v>
      </c>
      <c r="M126" s="16">
        <v>0</v>
      </c>
      <c r="N126" s="16" t="e">
        <v>#DIV/0!</v>
      </c>
      <c r="O126" s="16" t="e">
        <v>#DIV/0!</v>
      </c>
      <c r="P126" s="16" t="e">
        <v>#DIV/0!</v>
      </c>
      <c r="Q126" s="16" t="e">
        <v>#DIV/0!</v>
      </c>
      <c r="R126" s="16" t="e">
        <v>#DIV/0!</v>
      </c>
      <c r="S126" s="16" t="e">
        <v>#DIV/0!</v>
      </c>
      <c r="T126" s="16" t="e">
        <v>#DIV/0!</v>
      </c>
      <c r="U126" s="16">
        <v>0</v>
      </c>
      <c r="V126" s="16" t="e">
        <v>#DIV/0!</v>
      </c>
      <c r="W126" s="16" t="e">
        <v>#DIV/0!</v>
      </c>
      <c r="X126" s="16" t="e">
        <v>#DIV/0!</v>
      </c>
      <c r="Y126" s="16" t="e">
        <v>#DIV/0!</v>
      </c>
      <c r="Z126" s="16" t="e">
        <v>#DIV/0!</v>
      </c>
      <c r="AA126" s="16" t="e">
        <v>#DIV/0!</v>
      </c>
      <c r="AB126" s="16" t="e">
        <v>#DIV/0!</v>
      </c>
      <c r="AC126" s="16" t="e">
        <v>#DIV/0!</v>
      </c>
      <c r="AD126" s="16" t="e">
        <v>#DIV/0!</v>
      </c>
      <c r="AE126" s="16" t="e">
        <v>#DIV/0!</v>
      </c>
      <c r="AF126" s="16" t="e">
        <v>#DIV/0!</v>
      </c>
      <c r="AG126" s="16" t="e">
        <v>#DIV/0!</v>
      </c>
      <c r="AH126" s="16" t="e">
        <v>#DIV/0!</v>
      </c>
      <c r="AI126" s="16" t="e">
        <v>#DIV/0!</v>
      </c>
      <c r="AJ126" s="16" t="e">
        <v>#DIV/0!</v>
      </c>
      <c r="AK126" s="16" t="e">
        <v>#DIV/0!</v>
      </c>
      <c r="AL126" s="16" t="e">
        <v>#DIV/0!</v>
      </c>
      <c r="AM126" s="16" t="e">
        <v>#DIV/0!</v>
      </c>
      <c r="AN126" s="16" t="e">
        <v>#DIV/0!</v>
      </c>
      <c r="AO126" s="16" t="e">
        <v>#DIV/0!</v>
      </c>
      <c r="AP126" s="16" t="e">
        <v>#DIV/0!</v>
      </c>
      <c r="AQ126" s="16" t="e">
        <v>#DIV/0!</v>
      </c>
      <c r="AR126" s="16" t="e">
        <v>#DIV/0!</v>
      </c>
      <c r="AS126" s="16" t="e">
        <v>#DIV/0!</v>
      </c>
      <c r="AT126" s="16" t="e">
        <v>#DIV/0!</v>
      </c>
      <c r="AU126" s="16" t="e">
        <v>#DIV/0!</v>
      </c>
      <c r="AV126" s="16" t="e">
        <v>#DIV/0!</v>
      </c>
      <c r="AW126" s="16" t="e">
        <v>#DIV/0!</v>
      </c>
      <c r="AX126" s="16" t="e">
        <v>#DIV/0!</v>
      </c>
      <c r="AY126" s="16" t="e">
        <v>#DIV/0!</v>
      </c>
      <c r="AZ126" s="16" t="e">
        <v>#DIV/0!</v>
      </c>
      <c r="BA126" s="16" t="e">
        <v>#DIV/0!</v>
      </c>
      <c r="BB126" s="16" t="e">
        <v>#DIV/0!</v>
      </c>
      <c r="BC126" s="16" t="e">
        <v>#DIV/0!</v>
      </c>
      <c r="BD126" s="16" t="e">
        <v>#DIV/0!</v>
      </c>
      <c r="BE126" s="16" t="e">
        <v>#DIV/0!</v>
      </c>
      <c r="BF126" s="16" t="e">
        <v>#DIV/0!</v>
      </c>
      <c r="BG126" s="16" t="e">
        <v>#DIV/0!</v>
      </c>
      <c r="BH126" s="16" t="e">
        <v>#DIV/0!</v>
      </c>
      <c r="BI126" s="16" t="e">
        <v>#DIV/0!</v>
      </c>
      <c r="BJ126" s="16" t="e">
        <v>#DIV/0!</v>
      </c>
    </row>
    <row r="127" spans="1:62" customFormat="1" x14ac:dyDescent="0.25">
      <c r="A127" s="15"/>
      <c r="B127" s="15"/>
      <c r="C127" s="15"/>
      <c r="D127" s="15"/>
      <c r="E127" s="15"/>
      <c r="F127" s="15" t="s">
        <v>71</v>
      </c>
      <c r="G127" s="16">
        <v>0</v>
      </c>
      <c r="H127" s="16">
        <v>0</v>
      </c>
      <c r="I127" s="16">
        <v>0</v>
      </c>
      <c r="J127" s="16">
        <v>0</v>
      </c>
      <c r="K127" s="16" t="e">
        <v>#DIV/0!</v>
      </c>
      <c r="L127" s="16">
        <v>0</v>
      </c>
      <c r="M127" s="16">
        <v>0</v>
      </c>
      <c r="N127" s="16" t="e">
        <v>#DIV/0!</v>
      </c>
      <c r="O127" s="16" t="e">
        <v>#DIV/0!</v>
      </c>
      <c r="P127" s="16" t="e">
        <v>#DIV/0!</v>
      </c>
      <c r="Q127" s="16" t="e">
        <v>#DIV/0!</v>
      </c>
      <c r="R127" s="16" t="e">
        <v>#DIV/0!</v>
      </c>
      <c r="S127" s="16" t="e">
        <v>#DIV/0!</v>
      </c>
      <c r="T127" s="16" t="e">
        <v>#DIV/0!</v>
      </c>
      <c r="U127" s="16">
        <v>0</v>
      </c>
      <c r="V127" s="16" t="e">
        <v>#DIV/0!</v>
      </c>
      <c r="W127" s="16" t="e">
        <v>#DIV/0!</v>
      </c>
      <c r="X127" s="16" t="e">
        <v>#DIV/0!</v>
      </c>
      <c r="Y127" s="16" t="e">
        <v>#DIV/0!</v>
      </c>
      <c r="Z127" s="16" t="e">
        <v>#DIV/0!</v>
      </c>
      <c r="AA127" s="16" t="e">
        <v>#DIV/0!</v>
      </c>
      <c r="AB127" s="16" t="e">
        <v>#DIV/0!</v>
      </c>
      <c r="AC127" s="16" t="e">
        <v>#DIV/0!</v>
      </c>
      <c r="AD127" s="16" t="e">
        <v>#DIV/0!</v>
      </c>
      <c r="AE127" s="16" t="e">
        <v>#DIV/0!</v>
      </c>
      <c r="AF127" s="16" t="e">
        <v>#DIV/0!</v>
      </c>
      <c r="AG127" s="16" t="e">
        <v>#DIV/0!</v>
      </c>
      <c r="AH127" s="16" t="e">
        <v>#DIV/0!</v>
      </c>
      <c r="AI127" s="16" t="e">
        <v>#DIV/0!</v>
      </c>
      <c r="AJ127" s="16" t="e">
        <v>#DIV/0!</v>
      </c>
      <c r="AK127" s="16" t="e">
        <v>#DIV/0!</v>
      </c>
      <c r="AL127" s="16" t="e">
        <v>#DIV/0!</v>
      </c>
      <c r="AM127" s="16" t="e">
        <v>#DIV/0!</v>
      </c>
      <c r="AN127" s="16" t="e">
        <v>#DIV/0!</v>
      </c>
      <c r="AO127" s="16" t="e">
        <v>#DIV/0!</v>
      </c>
      <c r="AP127" s="16" t="e">
        <v>#DIV/0!</v>
      </c>
      <c r="AQ127" s="16" t="e">
        <v>#DIV/0!</v>
      </c>
      <c r="AR127" s="16" t="e">
        <v>#DIV/0!</v>
      </c>
      <c r="AS127" s="16" t="e">
        <v>#DIV/0!</v>
      </c>
      <c r="AT127" s="16" t="e">
        <v>#DIV/0!</v>
      </c>
      <c r="AU127" s="16" t="e">
        <v>#DIV/0!</v>
      </c>
      <c r="AV127" s="16" t="e">
        <v>#DIV/0!</v>
      </c>
      <c r="AW127" s="16" t="e">
        <v>#DIV/0!</v>
      </c>
      <c r="AX127" s="16" t="e">
        <v>#DIV/0!</v>
      </c>
      <c r="AY127" s="16" t="e">
        <v>#DIV/0!</v>
      </c>
      <c r="AZ127" s="16" t="e">
        <v>#DIV/0!</v>
      </c>
      <c r="BA127" s="16" t="e">
        <v>#DIV/0!</v>
      </c>
      <c r="BB127" s="16" t="e">
        <v>#DIV/0!</v>
      </c>
      <c r="BC127" s="16" t="e">
        <v>#DIV/0!</v>
      </c>
      <c r="BD127" s="16" t="e">
        <v>#DIV/0!</v>
      </c>
      <c r="BE127" s="16" t="e">
        <v>#DIV/0!</v>
      </c>
      <c r="BF127" s="16" t="e">
        <v>#DIV/0!</v>
      </c>
      <c r="BG127" s="16" t="e">
        <v>#DIV/0!</v>
      </c>
      <c r="BH127" s="16" t="e">
        <v>#DIV/0!</v>
      </c>
      <c r="BI127" s="16" t="e">
        <v>#DIV/0!</v>
      </c>
      <c r="BJ127" s="16" t="e">
        <v>#DIV/0!</v>
      </c>
    </row>
    <row r="128" spans="1:62" customFormat="1" x14ac:dyDescent="0.25">
      <c r="A128" s="15"/>
      <c r="B128" s="15"/>
      <c r="C128" s="15"/>
      <c r="D128" s="15" t="s">
        <v>136</v>
      </c>
      <c r="E128" s="15" t="s">
        <v>147</v>
      </c>
      <c r="F128" s="15" t="s">
        <v>118</v>
      </c>
      <c r="G128" s="15">
        <v>100</v>
      </c>
      <c r="H128" s="15">
        <v>100</v>
      </c>
      <c r="I128" s="15">
        <v>100</v>
      </c>
      <c r="J128" s="15">
        <v>100</v>
      </c>
      <c r="K128" s="15">
        <v>100</v>
      </c>
      <c r="L128" s="15">
        <v>100</v>
      </c>
      <c r="M128" s="15">
        <v>100</v>
      </c>
      <c r="N128" s="15">
        <v>100</v>
      </c>
      <c r="O128" s="15">
        <v>100</v>
      </c>
      <c r="P128" s="15">
        <v>100</v>
      </c>
      <c r="Q128" s="15">
        <v>100</v>
      </c>
      <c r="R128" s="15">
        <v>100</v>
      </c>
      <c r="S128" s="15">
        <v>100</v>
      </c>
      <c r="T128" s="15">
        <v>100</v>
      </c>
      <c r="U128" s="15">
        <v>100</v>
      </c>
      <c r="V128" s="15">
        <v>100</v>
      </c>
      <c r="W128" s="15">
        <v>100</v>
      </c>
      <c r="X128" s="15">
        <v>100</v>
      </c>
      <c r="Y128" s="15">
        <v>100</v>
      </c>
      <c r="Z128" s="15">
        <v>100</v>
      </c>
      <c r="AA128" s="15">
        <v>100</v>
      </c>
      <c r="AB128" s="15">
        <v>100</v>
      </c>
      <c r="AC128" s="15">
        <v>100</v>
      </c>
      <c r="AD128" s="15">
        <v>100</v>
      </c>
      <c r="AE128" s="15">
        <v>100</v>
      </c>
      <c r="AF128" s="15">
        <v>100</v>
      </c>
      <c r="AG128" s="15">
        <v>100</v>
      </c>
      <c r="AH128" s="15">
        <v>100</v>
      </c>
      <c r="AI128" s="15">
        <v>100</v>
      </c>
      <c r="AJ128" s="15">
        <v>100</v>
      </c>
      <c r="AK128" s="15">
        <v>100</v>
      </c>
      <c r="AL128" s="15">
        <v>100</v>
      </c>
      <c r="AM128" s="15">
        <v>100</v>
      </c>
      <c r="AN128" s="15">
        <v>100</v>
      </c>
      <c r="AO128" s="15">
        <v>100</v>
      </c>
      <c r="AP128" s="15">
        <v>100</v>
      </c>
      <c r="AQ128" s="15">
        <v>100</v>
      </c>
      <c r="AR128" s="15">
        <v>100</v>
      </c>
      <c r="AS128" s="15">
        <v>100</v>
      </c>
      <c r="AT128" s="15">
        <v>100</v>
      </c>
      <c r="AU128" s="15">
        <v>100</v>
      </c>
      <c r="AV128" s="15">
        <v>100</v>
      </c>
      <c r="AW128" s="15">
        <v>100</v>
      </c>
      <c r="AX128" s="15">
        <v>100</v>
      </c>
      <c r="AY128" s="15">
        <v>100</v>
      </c>
      <c r="AZ128" s="15">
        <v>100</v>
      </c>
      <c r="BA128" s="15">
        <v>100</v>
      </c>
      <c r="BB128" s="15">
        <v>100</v>
      </c>
      <c r="BC128" s="15">
        <v>100</v>
      </c>
      <c r="BD128" s="15">
        <v>100</v>
      </c>
      <c r="BE128" s="15">
        <v>100</v>
      </c>
      <c r="BF128" s="15">
        <v>100</v>
      </c>
      <c r="BG128" s="15">
        <v>100</v>
      </c>
      <c r="BH128" s="15">
        <v>100</v>
      </c>
      <c r="BI128" s="15">
        <v>100</v>
      </c>
      <c r="BJ128" s="15">
        <v>100</v>
      </c>
    </row>
    <row r="129" spans="1:62" customFormat="1" x14ac:dyDescent="0.25">
      <c r="A129" s="15"/>
      <c r="B129" s="15"/>
      <c r="C129" s="15"/>
      <c r="D129" s="15"/>
      <c r="E129" s="15"/>
      <c r="F129" s="15" t="s">
        <v>62</v>
      </c>
      <c r="G129" s="16" t="e">
        <v>#DIV/0!</v>
      </c>
      <c r="H129" s="16" t="e">
        <v>#DIV/0!</v>
      </c>
      <c r="I129" s="16" t="e">
        <v>#DIV/0!</v>
      </c>
      <c r="J129" s="16" t="e">
        <v>#DIV/0!</v>
      </c>
      <c r="K129" s="16" t="e">
        <v>#DIV/0!</v>
      </c>
      <c r="L129" s="16" t="e">
        <v>#DIV/0!</v>
      </c>
      <c r="M129" s="16" t="e">
        <v>#DIV/0!</v>
      </c>
      <c r="N129" s="16" t="e">
        <v>#DIV/0!</v>
      </c>
      <c r="O129" s="16" t="e">
        <v>#DIV/0!</v>
      </c>
      <c r="P129" s="16" t="e">
        <v>#DIV/0!</v>
      </c>
      <c r="Q129" s="16" t="e">
        <v>#DIV/0!</v>
      </c>
      <c r="R129" s="16" t="e">
        <v>#DIV/0!</v>
      </c>
      <c r="S129" s="16" t="e">
        <v>#DIV/0!</v>
      </c>
      <c r="T129" s="16" t="e">
        <v>#DIV/0!</v>
      </c>
      <c r="U129" s="16" t="e">
        <v>#DIV/0!</v>
      </c>
      <c r="V129" s="16" t="e">
        <v>#DIV/0!</v>
      </c>
      <c r="W129" s="16" t="e">
        <v>#DIV/0!</v>
      </c>
      <c r="X129" s="16" t="e">
        <v>#DIV/0!</v>
      </c>
      <c r="Y129" s="16" t="e">
        <v>#DIV/0!</v>
      </c>
      <c r="Z129" s="16" t="e">
        <v>#DIV/0!</v>
      </c>
      <c r="AA129" s="16" t="e">
        <v>#DIV/0!</v>
      </c>
      <c r="AB129" s="16" t="e">
        <v>#DIV/0!</v>
      </c>
      <c r="AC129" s="16" t="e">
        <v>#DIV/0!</v>
      </c>
      <c r="AD129" s="16" t="e">
        <v>#DIV/0!</v>
      </c>
      <c r="AE129" s="16" t="e">
        <v>#DIV/0!</v>
      </c>
      <c r="AF129" s="16" t="e">
        <v>#DIV/0!</v>
      </c>
      <c r="AG129" s="16" t="e">
        <v>#DIV/0!</v>
      </c>
      <c r="AH129" s="16" t="e">
        <v>#DIV/0!</v>
      </c>
      <c r="AI129" s="16" t="e">
        <v>#DIV/0!</v>
      </c>
      <c r="AJ129" s="16" t="e">
        <v>#DIV/0!</v>
      </c>
      <c r="AK129" s="16" t="e">
        <v>#DIV/0!</v>
      </c>
      <c r="AL129" s="16" t="e">
        <v>#DIV/0!</v>
      </c>
      <c r="AM129" s="16" t="e">
        <v>#DIV/0!</v>
      </c>
      <c r="AN129" s="16" t="e">
        <v>#DIV/0!</v>
      </c>
      <c r="AO129" s="16" t="e">
        <v>#DIV/0!</v>
      </c>
      <c r="AP129" s="16" t="e">
        <v>#DIV/0!</v>
      </c>
      <c r="AQ129" s="16" t="e">
        <v>#DIV/0!</v>
      </c>
      <c r="AR129" s="16" t="e">
        <v>#DIV/0!</v>
      </c>
      <c r="AS129" s="16" t="e">
        <v>#DIV/0!</v>
      </c>
      <c r="AT129" s="16" t="e">
        <v>#DIV/0!</v>
      </c>
      <c r="AU129" s="16" t="e">
        <v>#DIV/0!</v>
      </c>
      <c r="AV129" s="16" t="e">
        <v>#DIV/0!</v>
      </c>
      <c r="AW129" s="16" t="e">
        <v>#DIV/0!</v>
      </c>
      <c r="AX129" s="16" t="e">
        <v>#DIV/0!</v>
      </c>
      <c r="AY129" s="16" t="e">
        <v>#DIV/0!</v>
      </c>
      <c r="AZ129" s="16" t="e">
        <v>#DIV/0!</v>
      </c>
      <c r="BA129" s="16" t="e">
        <v>#DIV/0!</v>
      </c>
      <c r="BB129" s="16" t="e">
        <v>#DIV/0!</v>
      </c>
      <c r="BC129" s="16" t="e">
        <v>#DIV/0!</v>
      </c>
      <c r="BD129" s="16" t="e">
        <v>#DIV/0!</v>
      </c>
      <c r="BE129" s="16" t="e">
        <v>#DIV/0!</v>
      </c>
      <c r="BF129" s="16" t="e">
        <v>#DIV/0!</v>
      </c>
      <c r="BG129" s="16" t="e">
        <v>#DIV/0!</v>
      </c>
      <c r="BH129" s="16" t="e">
        <v>#DIV/0!</v>
      </c>
      <c r="BI129" s="16" t="e">
        <v>#DIV/0!</v>
      </c>
      <c r="BJ129" s="16" t="e">
        <v>#DIV/0!</v>
      </c>
    </row>
    <row r="130" spans="1:62" customFormat="1" x14ac:dyDescent="0.25">
      <c r="A130" s="15"/>
      <c r="B130" s="15"/>
      <c r="C130" s="15"/>
      <c r="D130" s="15"/>
      <c r="E130" s="15"/>
      <c r="F130" s="15" t="s">
        <v>63</v>
      </c>
      <c r="G130" s="16" t="e">
        <v>#DIV/0!</v>
      </c>
      <c r="H130" s="16" t="e">
        <v>#DIV/0!</v>
      </c>
      <c r="I130" s="16" t="e">
        <v>#DIV/0!</v>
      </c>
      <c r="J130" s="16" t="e">
        <v>#DIV/0!</v>
      </c>
      <c r="K130" s="16" t="e">
        <v>#DIV/0!</v>
      </c>
      <c r="L130" s="16" t="e">
        <v>#DIV/0!</v>
      </c>
      <c r="M130" s="16" t="e">
        <v>#DIV/0!</v>
      </c>
      <c r="N130" s="16" t="e">
        <v>#DIV/0!</v>
      </c>
      <c r="O130" s="16" t="e">
        <v>#DIV/0!</v>
      </c>
      <c r="P130" s="16" t="e">
        <v>#DIV/0!</v>
      </c>
      <c r="Q130" s="16" t="e">
        <v>#DIV/0!</v>
      </c>
      <c r="R130" s="16" t="e">
        <v>#DIV/0!</v>
      </c>
      <c r="S130" s="16" t="e">
        <v>#DIV/0!</v>
      </c>
      <c r="T130" s="16" t="e">
        <v>#DIV/0!</v>
      </c>
      <c r="U130" s="16" t="e">
        <v>#DIV/0!</v>
      </c>
      <c r="V130" s="16" t="e">
        <v>#DIV/0!</v>
      </c>
      <c r="W130" s="16" t="e">
        <v>#DIV/0!</v>
      </c>
      <c r="X130" s="16" t="e">
        <v>#DIV/0!</v>
      </c>
      <c r="Y130" s="16" t="e">
        <v>#DIV/0!</v>
      </c>
      <c r="Z130" s="16" t="e">
        <v>#DIV/0!</v>
      </c>
      <c r="AA130" s="16" t="e">
        <v>#DIV/0!</v>
      </c>
      <c r="AB130" s="16" t="e">
        <v>#DIV/0!</v>
      </c>
      <c r="AC130" s="16" t="e">
        <v>#DIV/0!</v>
      </c>
      <c r="AD130" s="16" t="e">
        <v>#DIV/0!</v>
      </c>
      <c r="AE130" s="16" t="e">
        <v>#DIV/0!</v>
      </c>
      <c r="AF130" s="16" t="e">
        <v>#DIV/0!</v>
      </c>
      <c r="AG130" s="16" t="e">
        <v>#DIV/0!</v>
      </c>
      <c r="AH130" s="16" t="e">
        <v>#DIV/0!</v>
      </c>
      <c r="AI130" s="16" t="e">
        <v>#DIV/0!</v>
      </c>
      <c r="AJ130" s="16" t="e">
        <v>#DIV/0!</v>
      </c>
      <c r="AK130" s="16" t="e">
        <v>#DIV/0!</v>
      </c>
      <c r="AL130" s="16" t="e">
        <v>#DIV/0!</v>
      </c>
      <c r="AM130" s="16" t="e">
        <v>#DIV/0!</v>
      </c>
      <c r="AN130" s="16" t="e">
        <v>#DIV/0!</v>
      </c>
      <c r="AO130" s="16" t="e">
        <v>#DIV/0!</v>
      </c>
      <c r="AP130" s="16" t="e">
        <v>#DIV/0!</v>
      </c>
      <c r="AQ130" s="16" t="e">
        <v>#DIV/0!</v>
      </c>
      <c r="AR130" s="16" t="e">
        <v>#DIV/0!</v>
      </c>
      <c r="AS130" s="16" t="e">
        <v>#DIV/0!</v>
      </c>
      <c r="AT130" s="16" t="e">
        <v>#DIV/0!</v>
      </c>
      <c r="AU130" s="16" t="e">
        <v>#DIV/0!</v>
      </c>
      <c r="AV130" s="16" t="e">
        <v>#DIV/0!</v>
      </c>
      <c r="AW130" s="16" t="e">
        <v>#DIV/0!</v>
      </c>
      <c r="AX130" s="16" t="e">
        <v>#DIV/0!</v>
      </c>
      <c r="AY130" s="16" t="e">
        <v>#DIV/0!</v>
      </c>
      <c r="AZ130" s="16" t="e">
        <v>#DIV/0!</v>
      </c>
      <c r="BA130" s="16" t="e">
        <v>#DIV/0!</v>
      </c>
      <c r="BB130" s="16" t="e">
        <v>#DIV/0!</v>
      </c>
      <c r="BC130" s="16" t="e">
        <v>#DIV/0!</v>
      </c>
      <c r="BD130" s="16" t="e">
        <v>#DIV/0!</v>
      </c>
      <c r="BE130" s="16" t="e">
        <v>#DIV/0!</v>
      </c>
      <c r="BF130" s="16" t="e">
        <v>#DIV/0!</v>
      </c>
      <c r="BG130" s="16" t="e">
        <v>#DIV/0!</v>
      </c>
      <c r="BH130" s="16" t="e">
        <v>#DIV/0!</v>
      </c>
      <c r="BI130" s="16" t="e">
        <v>#DIV/0!</v>
      </c>
      <c r="BJ130" s="16" t="e">
        <v>#DIV/0!</v>
      </c>
    </row>
    <row r="131" spans="1:62" customFormat="1" x14ac:dyDescent="0.25">
      <c r="A131" s="15"/>
      <c r="B131" s="15"/>
      <c r="C131" s="15"/>
      <c r="D131" s="15"/>
      <c r="E131" s="15"/>
      <c r="F131" s="15" t="s">
        <v>64</v>
      </c>
      <c r="G131" s="16" t="e">
        <v>#DIV/0!</v>
      </c>
      <c r="H131" s="16" t="e">
        <v>#DIV/0!</v>
      </c>
      <c r="I131" s="16" t="e">
        <v>#DIV/0!</v>
      </c>
      <c r="J131" s="16" t="e">
        <v>#DIV/0!</v>
      </c>
      <c r="K131" s="16" t="e">
        <v>#DIV/0!</v>
      </c>
      <c r="L131" s="16" t="e">
        <v>#DIV/0!</v>
      </c>
      <c r="M131" s="16" t="e">
        <v>#DIV/0!</v>
      </c>
      <c r="N131" s="16" t="e">
        <v>#DIV/0!</v>
      </c>
      <c r="O131" s="16" t="e">
        <v>#DIV/0!</v>
      </c>
      <c r="P131" s="16" t="e">
        <v>#DIV/0!</v>
      </c>
      <c r="Q131" s="16" t="e">
        <v>#DIV/0!</v>
      </c>
      <c r="R131" s="16" t="e">
        <v>#DIV/0!</v>
      </c>
      <c r="S131" s="16" t="e">
        <v>#DIV/0!</v>
      </c>
      <c r="T131" s="16" t="e">
        <v>#DIV/0!</v>
      </c>
      <c r="U131" s="16" t="e">
        <v>#DIV/0!</v>
      </c>
      <c r="V131" s="16" t="e">
        <v>#DIV/0!</v>
      </c>
      <c r="W131" s="16" t="e">
        <v>#DIV/0!</v>
      </c>
      <c r="X131" s="16" t="e">
        <v>#DIV/0!</v>
      </c>
      <c r="Y131" s="16" t="e">
        <v>#DIV/0!</v>
      </c>
      <c r="Z131" s="16" t="e">
        <v>#DIV/0!</v>
      </c>
      <c r="AA131" s="16" t="e">
        <v>#DIV/0!</v>
      </c>
      <c r="AB131" s="16" t="e">
        <v>#DIV/0!</v>
      </c>
      <c r="AC131" s="16" t="e">
        <v>#DIV/0!</v>
      </c>
      <c r="AD131" s="16" t="e">
        <v>#DIV/0!</v>
      </c>
      <c r="AE131" s="16" t="e">
        <v>#DIV/0!</v>
      </c>
      <c r="AF131" s="16" t="e">
        <v>#DIV/0!</v>
      </c>
      <c r="AG131" s="16" t="e">
        <v>#DIV/0!</v>
      </c>
      <c r="AH131" s="16" t="e">
        <v>#DIV/0!</v>
      </c>
      <c r="AI131" s="16" t="e">
        <v>#DIV/0!</v>
      </c>
      <c r="AJ131" s="16" t="e">
        <v>#DIV/0!</v>
      </c>
      <c r="AK131" s="16" t="e">
        <v>#DIV/0!</v>
      </c>
      <c r="AL131" s="16" t="e">
        <v>#DIV/0!</v>
      </c>
      <c r="AM131" s="16" t="e">
        <v>#DIV/0!</v>
      </c>
      <c r="AN131" s="16" t="e">
        <v>#DIV/0!</v>
      </c>
      <c r="AO131" s="16" t="e">
        <v>#DIV/0!</v>
      </c>
      <c r="AP131" s="16" t="e">
        <v>#DIV/0!</v>
      </c>
      <c r="AQ131" s="16" t="e">
        <v>#DIV/0!</v>
      </c>
      <c r="AR131" s="16" t="e">
        <v>#DIV/0!</v>
      </c>
      <c r="AS131" s="16" t="e">
        <v>#DIV/0!</v>
      </c>
      <c r="AT131" s="16" t="e">
        <v>#DIV/0!</v>
      </c>
      <c r="AU131" s="16" t="e">
        <v>#DIV/0!</v>
      </c>
      <c r="AV131" s="16" t="e">
        <v>#DIV/0!</v>
      </c>
      <c r="AW131" s="16" t="e">
        <v>#DIV/0!</v>
      </c>
      <c r="AX131" s="16" t="e">
        <v>#DIV/0!</v>
      </c>
      <c r="AY131" s="16" t="e">
        <v>#DIV/0!</v>
      </c>
      <c r="AZ131" s="16" t="e">
        <v>#DIV/0!</v>
      </c>
      <c r="BA131" s="16" t="e">
        <v>#DIV/0!</v>
      </c>
      <c r="BB131" s="16" t="e">
        <v>#DIV/0!</v>
      </c>
      <c r="BC131" s="16" t="e">
        <v>#DIV/0!</v>
      </c>
      <c r="BD131" s="16" t="e">
        <v>#DIV/0!</v>
      </c>
      <c r="BE131" s="16" t="e">
        <v>#DIV/0!</v>
      </c>
      <c r="BF131" s="16" t="e">
        <v>#DIV/0!</v>
      </c>
      <c r="BG131" s="16" t="e">
        <v>#DIV/0!</v>
      </c>
      <c r="BH131" s="16" t="e">
        <v>#DIV/0!</v>
      </c>
      <c r="BI131" s="16" t="e">
        <v>#DIV/0!</v>
      </c>
      <c r="BJ131" s="16" t="e">
        <v>#DIV/0!</v>
      </c>
    </row>
    <row r="132" spans="1:62" customFormat="1" x14ac:dyDescent="0.25">
      <c r="A132" s="15"/>
      <c r="B132" s="15"/>
      <c r="C132" s="15"/>
      <c r="D132" s="15"/>
      <c r="E132" s="15"/>
      <c r="F132" s="15" t="s">
        <v>65</v>
      </c>
      <c r="G132" s="16" t="e">
        <v>#DIV/0!</v>
      </c>
      <c r="H132" s="16" t="e">
        <v>#DIV/0!</v>
      </c>
      <c r="I132" s="16" t="e">
        <v>#DIV/0!</v>
      </c>
      <c r="J132" s="16" t="e">
        <v>#DIV/0!</v>
      </c>
      <c r="K132" s="16" t="e">
        <v>#DIV/0!</v>
      </c>
      <c r="L132" s="16" t="e">
        <v>#DIV/0!</v>
      </c>
      <c r="M132" s="16" t="e">
        <v>#DIV/0!</v>
      </c>
      <c r="N132" s="16" t="e">
        <v>#DIV/0!</v>
      </c>
      <c r="O132" s="16" t="e">
        <v>#DIV/0!</v>
      </c>
      <c r="P132" s="16" t="e">
        <v>#DIV/0!</v>
      </c>
      <c r="Q132" s="16" t="e">
        <v>#DIV/0!</v>
      </c>
      <c r="R132" s="16" t="e">
        <v>#DIV/0!</v>
      </c>
      <c r="S132" s="16" t="e">
        <v>#DIV/0!</v>
      </c>
      <c r="T132" s="16" t="e">
        <v>#DIV/0!</v>
      </c>
      <c r="U132" s="16" t="e">
        <v>#DIV/0!</v>
      </c>
      <c r="V132" s="16" t="e">
        <v>#DIV/0!</v>
      </c>
      <c r="W132" s="16" t="e">
        <v>#DIV/0!</v>
      </c>
      <c r="X132" s="16" t="e">
        <v>#DIV/0!</v>
      </c>
      <c r="Y132" s="16" t="e">
        <v>#DIV/0!</v>
      </c>
      <c r="Z132" s="16" t="e">
        <v>#DIV/0!</v>
      </c>
      <c r="AA132" s="16" t="e">
        <v>#DIV/0!</v>
      </c>
      <c r="AB132" s="16" t="e">
        <v>#DIV/0!</v>
      </c>
      <c r="AC132" s="16" t="e">
        <v>#DIV/0!</v>
      </c>
      <c r="AD132" s="16" t="e">
        <v>#DIV/0!</v>
      </c>
      <c r="AE132" s="16" t="e">
        <v>#DIV/0!</v>
      </c>
      <c r="AF132" s="16" t="e">
        <v>#DIV/0!</v>
      </c>
      <c r="AG132" s="16" t="e">
        <v>#DIV/0!</v>
      </c>
      <c r="AH132" s="16" t="e">
        <v>#DIV/0!</v>
      </c>
      <c r="AI132" s="16" t="e">
        <v>#DIV/0!</v>
      </c>
      <c r="AJ132" s="16" t="e">
        <v>#DIV/0!</v>
      </c>
      <c r="AK132" s="16" t="e">
        <v>#DIV/0!</v>
      </c>
      <c r="AL132" s="16" t="e">
        <v>#DIV/0!</v>
      </c>
      <c r="AM132" s="16" t="e">
        <v>#DIV/0!</v>
      </c>
      <c r="AN132" s="16" t="e">
        <v>#DIV/0!</v>
      </c>
      <c r="AO132" s="16" t="e">
        <v>#DIV/0!</v>
      </c>
      <c r="AP132" s="16" t="e">
        <v>#DIV/0!</v>
      </c>
      <c r="AQ132" s="16" t="e">
        <v>#DIV/0!</v>
      </c>
      <c r="AR132" s="16" t="e">
        <v>#DIV/0!</v>
      </c>
      <c r="AS132" s="16" t="e">
        <v>#DIV/0!</v>
      </c>
      <c r="AT132" s="16" t="e">
        <v>#DIV/0!</v>
      </c>
      <c r="AU132" s="16" t="e">
        <v>#DIV/0!</v>
      </c>
      <c r="AV132" s="16" t="e">
        <v>#DIV/0!</v>
      </c>
      <c r="AW132" s="16" t="e">
        <v>#DIV/0!</v>
      </c>
      <c r="AX132" s="16" t="e">
        <v>#DIV/0!</v>
      </c>
      <c r="AY132" s="16" t="e">
        <v>#DIV/0!</v>
      </c>
      <c r="AZ132" s="16" t="e">
        <v>#DIV/0!</v>
      </c>
      <c r="BA132" s="16" t="e">
        <v>#DIV/0!</v>
      </c>
      <c r="BB132" s="16" t="e">
        <v>#DIV/0!</v>
      </c>
      <c r="BC132" s="16" t="e">
        <v>#DIV/0!</v>
      </c>
      <c r="BD132" s="16" t="e">
        <v>#DIV/0!</v>
      </c>
      <c r="BE132" s="16" t="e">
        <v>#DIV/0!</v>
      </c>
      <c r="BF132" s="16" t="e">
        <v>#DIV/0!</v>
      </c>
      <c r="BG132" s="16" t="e">
        <v>#DIV/0!</v>
      </c>
      <c r="BH132" s="16" t="e">
        <v>#DIV/0!</v>
      </c>
      <c r="BI132" s="16" t="e">
        <v>#DIV/0!</v>
      </c>
      <c r="BJ132" s="16" t="e">
        <v>#DIV/0!</v>
      </c>
    </row>
    <row r="133" spans="1:62" customFormat="1" x14ac:dyDescent="0.25">
      <c r="A133" s="15"/>
      <c r="B133" s="15"/>
      <c r="C133" s="15"/>
      <c r="D133" s="15"/>
      <c r="E133" s="15"/>
      <c r="F133" s="15" t="s">
        <v>66</v>
      </c>
      <c r="G133" s="16" t="e">
        <v>#DIV/0!</v>
      </c>
      <c r="H133" s="16" t="e">
        <v>#DIV/0!</v>
      </c>
      <c r="I133" s="16" t="e">
        <v>#DIV/0!</v>
      </c>
      <c r="J133" s="16" t="e">
        <v>#DIV/0!</v>
      </c>
      <c r="K133" s="16" t="e">
        <v>#DIV/0!</v>
      </c>
      <c r="L133" s="16" t="e">
        <v>#DIV/0!</v>
      </c>
      <c r="M133" s="16" t="e">
        <v>#DIV/0!</v>
      </c>
      <c r="N133" s="16" t="e">
        <v>#DIV/0!</v>
      </c>
      <c r="O133" s="16" t="e">
        <v>#DIV/0!</v>
      </c>
      <c r="P133" s="16" t="e">
        <v>#DIV/0!</v>
      </c>
      <c r="Q133" s="16" t="e">
        <v>#DIV/0!</v>
      </c>
      <c r="R133" s="16" t="e">
        <v>#DIV/0!</v>
      </c>
      <c r="S133" s="16" t="e">
        <v>#DIV/0!</v>
      </c>
      <c r="T133" s="16" t="e">
        <v>#DIV/0!</v>
      </c>
      <c r="U133" s="16" t="e">
        <v>#DIV/0!</v>
      </c>
      <c r="V133" s="16" t="e">
        <v>#DIV/0!</v>
      </c>
      <c r="W133" s="16" t="e">
        <v>#DIV/0!</v>
      </c>
      <c r="X133" s="16" t="e">
        <v>#DIV/0!</v>
      </c>
      <c r="Y133" s="16" t="e">
        <v>#DIV/0!</v>
      </c>
      <c r="Z133" s="16" t="e">
        <v>#DIV/0!</v>
      </c>
      <c r="AA133" s="16" t="e">
        <v>#DIV/0!</v>
      </c>
      <c r="AB133" s="16" t="e">
        <v>#DIV/0!</v>
      </c>
      <c r="AC133" s="16" t="e">
        <v>#DIV/0!</v>
      </c>
      <c r="AD133" s="16" t="e">
        <v>#DIV/0!</v>
      </c>
      <c r="AE133" s="16" t="e">
        <v>#DIV/0!</v>
      </c>
      <c r="AF133" s="16" t="e">
        <v>#DIV/0!</v>
      </c>
      <c r="AG133" s="16" t="e">
        <v>#DIV/0!</v>
      </c>
      <c r="AH133" s="16" t="e">
        <v>#DIV/0!</v>
      </c>
      <c r="AI133" s="16" t="e">
        <v>#DIV/0!</v>
      </c>
      <c r="AJ133" s="16" t="e">
        <v>#DIV/0!</v>
      </c>
      <c r="AK133" s="16" t="e">
        <v>#DIV/0!</v>
      </c>
      <c r="AL133" s="16" t="e">
        <v>#DIV/0!</v>
      </c>
      <c r="AM133" s="16" t="e">
        <v>#DIV/0!</v>
      </c>
      <c r="AN133" s="16" t="e">
        <v>#DIV/0!</v>
      </c>
      <c r="AO133" s="16" t="e">
        <v>#DIV/0!</v>
      </c>
      <c r="AP133" s="16" t="e">
        <v>#DIV/0!</v>
      </c>
      <c r="AQ133" s="16" t="e">
        <v>#DIV/0!</v>
      </c>
      <c r="AR133" s="16" t="e">
        <v>#DIV/0!</v>
      </c>
      <c r="AS133" s="16" t="e">
        <v>#DIV/0!</v>
      </c>
      <c r="AT133" s="16" t="e">
        <v>#DIV/0!</v>
      </c>
      <c r="AU133" s="16" t="e">
        <v>#DIV/0!</v>
      </c>
      <c r="AV133" s="16" t="e">
        <v>#DIV/0!</v>
      </c>
      <c r="AW133" s="16" t="e">
        <v>#DIV/0!</v>
      </c>
      <c r="AX133" s="16" t="e">
        <v>#DIV/0!</v>
      </c>
      <c r="AY133" s="16" t="e">
        <v>#DIV/0!</v>
      </c>
      <c r="AZ133" s="16" t="e">
        <v>#DIV/0!</v>
      </c>
      <c r="BA133" s="16" t="e">
        <v>#DIV/0!</v>
      </c>
      <c r="BB133" s="16" t="e">
        <v>#DIV/0!</v>
      </c>
      <c r="BC133" s="16" t="e">
        <v>#DIV/0!</v>
      </c>
      <c r="BD133" s="16" t="e">
        <v>#DIV/0!</v>
      </c>
      <c r="BE133" s="16" t="e">
        <v>#DIV/0!</v>
      </c>
      <c r="BF133" s="16" t="e">
        <v>#DIV/0!</v>
      </c>
      <c r="BG133" s="16" t="e">
        <v>#DIV/0!</v>
      </c>
      <c r="BH133" s="16" t="e">
        <v>#DIV/0!</v>
      </c>
      <c r="BI133" s="16" t="e">
        <v>#DIV/0!</v>
      </c>
      <c r="BJ133" s="16" t="e">
        <v>#DIV/0!</v>
      </c>
    </row>
    <row r="134" spans="1:62" customFormat="1" x14ac:dyDescent="0.25">
      <c r="A134" s="15"/>
      <c r="B134" s="15"/>
      <c r="C134" s="15"/>
      <c r="D134" s="15"/>
      <c r="E134" s="15"/>
      <c r="F134" s="15" t="s">
        <v>67</v>
      </c>
      <c r="G134" s="16" t="e">
        <v>#DIV/0!</v>
      </c>
      <c r="H134" s="16" t="e">
        <v>#DIV/0!</v>
      </c>
      <c r="I134" s="16" t="e">
        <v>#DIV/0!</v>
      </c>
      <c r="J134" s="16" t="e">
        <v>#DIV/0!</v>
      </c>
      <c r="K134" s="16" t="e">
        <v>#DIV/0!</v>
      </c>
      <c r="L134" s="16" t="e">
        <v>#DIV/0!</v>
      </c>
      <c r="M134" s="16" t="e">
        <v>#DIV/0!</v>
      </c>
      <c r="N134" s="16" t="e">
        <v>#DIV/0!</v>
      </c>
      <c r="O134" s="16" t="e">
        <v>#DIV/0!</v>
      </c>
      <c r="P134" s="16" t="e">
        <v>#DIV/0!</v>
      </c>
      <c r="Q134" s="16" t="e">
        <v>#DIV/0!</v>
      </c>
      <c r="R134" s="16" t="e">
        <v>#DIV/0!</v>
      </c>
      <c r="S134" s="16" t="e">
        <v>#DIV/0!</v>
      </c>
      <c r="T134" s="16" t="e">
        <v>#DIV/0!</v>
      </c>
      <c r="U134" s="16" t="e">
        <v>#DIV/0!</v>
      </c>
      <c r="V134" s="16" t="e">
        <v>#DIV/0!</v>
      </c>
      <c r="W134" s="16" t="e">
        <v>#DIV/0!</v>
      </c>
      <c r="X134" s="16" t="e">
        <v>#DIV/0!</v>
      </c>
      <c r="Y134" s="16" t="e">
        <v>#DIV/0!</v>
      </c>
      <c r="Z134" s="16" t="e">
        <v>#DIV/0!</v>
      </c>
      <c r="AA134" s="16" t="e">
        <v>#DIV/0!</v>
      </c>
      <c r="AB134" s="16" t="e">
        <v>#DIV/0!</v>
      </c>
      <c r="AC134" s="16" t="e">
        <v>#DIV/0!</v>
      </c>
      <c r="AD134" s="16" t="e">
        <v>#DIV/0!</v>
      </c>
      <c r="AE134" s="16" t="e">
        <v>#DIV/0!</v>
      </c>
      <c r="AF134" s="16" t="e">
        <v>#DIV/0!</v>
      </c>
      <c r="AG134" s="16" t="e">
        <v>#DIV/0!</v>
      </c>
      <c r="AH134" s="16" t="e">
        <v>#DIV/0!</v>
      </c>
      <c r="AI134" s="16" t="e">
        <v>#DIV/0!</v>
      </c>
      <c r="AJ134" s="16" t="e">
        <v>#DIV/0!</v>
      </c>
      <c r="AK134" s="16" t="e">
        <v>#DIV/0!</v>
      </c>
      <c r="AL134" s="16" t="e">
        <v>#DIV/0!</v>
      </c>
      <c r="AM134" s="16" t="e">
        <v>#DIV/0!</v>
      </c>
      <c r="AN134" s="16" t="e">
        <v>#DIV/0!</v>
      </c>
      <c r="AO134" s="16" t="e">
        <v>#DIV/0!</v>
      </c>
      <c r="AP134" s="16" t="e">
        <v>#DIV/0!</v>
      </c>
      <c r="AQ134" s="16" t="e">
        <v>#DIV/0!</v>
      </c>
      <c r="AR134" s="16" t="e">
        <v>#DIV/0!</v>
      </c>
      <c r="AS134" s="16" t="e">
        <v>#DIV/0!</v>
      </c>
      <c r="AT134" s="16" t="e">
        <v>#DIV/0!</v>
      </c>
      <c r="AU134" s="16" t="e">
        <v>#DIV/0!</v>
      </c>
      <c r="AV134" s="16" t="e">
        <v>#DIV/0!</v>
      </c>
      <c r="AW134" s="16" t="e">
        <v>#DIV/0!</v>
      </c>
      <c r="AX134" s="16" t="e">
        <v>#DIV/0!</v>
      </c>
      <c r="AY134" s="16" t="e">
        <v>#DIV/0!</v>
      </c>
      <c r="AZ134" s="16" t="e">
        <v>#DIV/0!</v>
      </c>
      <c r="BA134" s="16" t="e">
        <v>#DIV/0!</v>
      </c>
      <c r="BB134" s="16" t="e">
        <v>#DIV/0!</v>
      </c>
      <c r="BC134" s="16" t="e">
        <v>#DIV/0!</v>
      </c>
      <c r="BD134" s="16" t="e">
        <v>#DIV/0!</v>
      </c>
      <c r="BE134" s="16" t="e">
        <v>#DIV/0!</v>
      </c>
      <c r="BF134" s="16" t="e">
        <v>#DIV/0!</v>
      </c>
      <c r="BG134" s="16" t="e">
        <v>#DIV/0!</v>
      </c>
      <c r="BH134" s="16" t="e">
        <v>#DIV/0!</v>
      </c>
      <c r="BI134" s="16" t="e">
        <v>#DIV/0!</v>
      </c>
      <c r="BJ134" s="16" t="e">
        <v>#DIV/0!</v>
      </c>
    </row>
    <row r="135" spans="1:62" customFormat="1" x14ac:dyDescent="0.25">
      <c r="A135" s="15"/>
      <c r="B135" s="15"/>
      <c r="C135" s="15"/>
      <c r="D135" s="15"/>
      <c r="E135" s="15"/>
      <c r="F135" s="15" t="s">
        <v>68</v>
      </c>
      <c r="G135" s="16" t="e">
        <v>#DIV/0!</v>
      </c>
      <c r="H135" s="16" t="e">
        <v>#DIV/0!</v>
      </c>
      <c r="I135" s="16" t="e">
        <v>#DIV/0!</v>
      </c>
      <c r="J135" s="16" t="e">
        <v>#DIV/0!</v>
      </c>
      <c r="K135" s="16" t="e">
        <v>#DIV/0!</v>
      </c>
      <c r="L135" s="16" t="e">
        <v>#DIV/0!</v>
      </c>
      <c r="M135" s="16" t="e">
        <v>#DIV/0!</v>
      </c>
      <c r="N135" s="16" t="e">
        <v>#DIV/0!</v>
      </c>
      <c r="O135" s="16" t="e">
        <v>#DIV/0!</v>
      </c>
      <c r="P135" s="16" t="e">
        <v>#DIV/0!</v>
      </c>
      <c r="Q135" s="16" t="e">
        <v>#DIV/0!</v>
      </c>
      <c r="R135" s="16" t="e">
        <v>#DIV/0!</v>
      </c>
      <c r="S135" s="16" t="e">
        <v>#DIV/0!</v>
      </c>
      <c r="T135" s="16" t="e">
        <v>#DIV/0!</v>
      </c>
      <c r="U135" s="16" t="e">
        <v>#DIV/0!</v>
      </c>
      <c r="V135" s="16" t="e">
        <v>#DIV/0!</v>
      </c>
      <c r="W135" s="16" t="e">
        <v>#DIV/0!</v>
      </c>
      <c r="X135" s="16" t="e">
        <v>#DIV/0!</v>
      </c>
      <c r="Y135" s="16" t="e">
        <v>#DIV/0!</v>
      </c>
      <c r="Z135" s="16" t="e">
        <v>#DIV/0!</v>
      </c>
      <c r="AA135" s="16" t="e">
        <v>#DIV/0!</v>
      </c>
      <c r="AB135" s="16" t="e">
        <v>#DIV/0!</v>
      </c>
      <c r="AC135" s="16" t="e">
        <v>#DIV/0!</v>
      </c>
      <c r="AD135" s="16" t="e">
        <v>#DIV/0!</v>
      </c>
      <c r="AE135" s="16" t="e">
        <v>#DIV/0!</v>
      </c>
      <c r="AF135" s="16" t="e">
        <v>#DIV/0!</v>
      </c>
      <c r="AG135" s="16" t="e">
        <v>#DIV/0!</v>
      </c>
      <c r="AH135" s="16" t="e">
        <v>#DIV/0!</v>
      </c>
      <c r="AI135" s="16" t="e">
        <v>#DIV/0!</v>
      </c>
      <c r="AJ135" s="16" t="e">
        <v>#DIV/0!</v>
      </c>
      <c r="AK135" s="16" t="e">
        <v>#DIV/0!</v>
      </c>
      <c r="AL135" s="16" t="e">
        <v>#DIV/0!</v>
      </c>
      <c r="AM135" s="16" t="e">
        <v>#DIV/0!</v>
      </c>
      <c r="AN135" s="16" t="e">
        <v>#DIV/0!</v>
      </c>
      <c r="AO135" s="16" t="e">
        <v>#DIV/0!</v>
      </c>
      <c r="AP135" s="16" t="e">
        <v>#DIV/0!</v>
      </c>
      <c r="AQ135" s="16" t="e">
        <v>#DIV/0!</v>
      </c>
      <c r="AR135" s="16" t="e">
        <v>#DIV/0!</v>
      </c>
      <c r="AS135" s="16" t="e">
        <v>#DIV/0!</v>
      </c>
      <c r="AT135" s="16" t="e">
        <v>#DIV/0!</v>
      </c>
      <c r="AU135" s="16" t="e">
        <v>#DIV/0!</v>
      </c>
      <c r="AV135" s="16" t="e">
        <v>#DIV/0!</v>
      </c>
      <c r="AW135" s="16" t="e">
        <v>#DIV/0!</v>
      </c>
      <c r="AX135" s="16" t="e">
        <v>#DIV/0!</v>
      </c>
      <c r="AY135" s="16" t="e">
        <v>#DIV/0!</v>
      </c>
      <c r="AZ135" s="16" t="e">
        <v>#DIV/0!</v>
      </c>
      <c r="BA135" s="16" t="e">
        <v>#DIV/0!</v>
      </c>
      <c r="BB135" s="16" t="e">
        <v>#DIV/0!</v>
      </c>
      <c r="BC135" s="16" t="e">
        <v>#DIV/0!</v>
      </c>
      <c r="BD135" s="16" t="e">
        <v>#DIV/0!</v>
      </c>
      <c r="BE135" s="16" t="e">
        <v>#DIV/0!</v>
      </c>
      <c r="BF135" s="16" t="e">
        <v>#DIV/0!</v>
      </c>
      <c r="BG135" s="16" t="e">
        <v>#DIV/0!</v>
      </c>
      <c r="BH135" s="16" t="e">
        <v>#DIV/0!</v>
      </c>
      <c r="BI135" s="16" t="e">
        <v>#DIV/0!</v>
      </c>
      <c r="BJ135" s="16" t="e">
        <v>#DIV/0!</v>
      </c>
    </row>
    <row r="136" spans="1:62" customFormat="1" x14ac:dyDescent="0.25">
      <c r="A136" s="15"/>
      <c r="B136" s="15"/>
      <c r="C136" s="15"/>
      <c r="D136" s="15"/>
      <c r="E136" s="15"/>
      <c r="F136" s="15" t="s">
        <v>69</v>
      </c>
      <c r="G136" s="16" t="e">
        <v>#DIV/0!</v>
      </c>
      <c r="H136" s="16" t="e">
        <v>#DIV/0!</v>
      </c>
      <c r="I136" s="16" t="e">
        <v>#DIV/0!</v>
      </c>
      <c r="J136" s="16" t="e">
        <v>#DIV/0!</v>
      </c>
      <c r="K136" s="16" t="e">
        <v>#DIV/0!</v>
      </c>
      <c r="L136" s="16" t="e">
        <v>#DIV/0!</v>
      </c>
      <c r="M136" s="16" t="e">
        <v>#DIV/0!</v>
      </c>
      <c r="N136" s="16" t="e">
        <v>#DIV/0!</v>
      </c>
      <c r="O136" s="16" t="e">
        <v>#DIV/0!</v>
      </c>
      <c r="P136" s="16" t="e">
        <v>#DIV/0!</v>
      </c>
      <c r="Q136" s="16" t="e">
        <v>#DIV/0!</v>
      </c>
      <c r="R136" s="16" t="e">
        <v>#DIV/0!</v>
      </c>
      <c r="S136" s="16" t="e">
        <v>#DIV/0!</v>
      </c>
      <c r="T136" s="16" t="e">
        <v>#DIV/0!</v>
      </c>
      <c r="U136" s="16" t="e">
        <v>#DIV/0!</v>
      </c>
      <c r="V136" s="16" t="e">
        <v>#DIV/0!</v>
      </c>
      <c r="W136" s="16" t="e">
        <v>#DIV/0!</v>
      </c>
      <c r="X136" s="16" t="e">
        <v>#DIV/0!</v>
      </c>
      <c r="Y136" s="16" t="e">
        <v>#DIV/0!</v>
      </c>
      <c r="Z136" s="16" t="e">
        <v>#DIV/0!</v>
      </c>
      <c r="AA136" s="16" t="e">
        <v>#DIV/0!</v>
      </c>
      <c r="AB136" s="16" t="e">
        <v>#DIV/0!</v>
      </c>
      <c r="AC136" s="16" t="e">
        <v>#DIV/0!</v>
      </c>
      <c r="AD136" s="16" t="e">
        <v>#DIV/0!</v>
      </c>
      <c r="AE136" s="16" t="e">
        <v>#DIV/0!</v>
      </c>
      <c r="AF136" s="16" t="e">
        <v>#DIV/0!</v>
      </c>
      <c r="AG136" s="16" t="e">
        <v>#DIV/0!</v>
      </c>
      <c r="AH136" s="16" t="e">
        <v>#DIV/0!</v>
      </c>
      <c r="AI136" s="16" t="e">
        <v>#DIV/0!</v>
      </c>
      <c r="AJ136" s="16" t="e">
        <v>#DIV/0!</v>
      </c>
      <c r="AK136" s="16" t="e">
        <v>#DIV/0!</v>
      </c>
      <c r="AL136" s="16" t="e">
        <v>#DIV/0!</v>
      </c>
      <c r="AM136" s="16" t="e">
        <v>#DIV/0!</v>
      </c>
      <c r="AN136" s="16" t="e">
        <v>#DIV/0!</v>
      </c>
      <c r="AO136" s="16" t="e">
        <v>#DIV/0!</v>
      </c>
      <c r="AP136" s="16" t="e">
        <v>#DIV/0!</v>
      </c>
      <c r="AQ136" s="16" t="e">
        <v>#DIV/0!</v>
      </c>
      <c r="AR136" s="16" t="e">
        <v>#DIV/0!</v>
      </c>
      <c r="AS136" s="16" t="e">
        <v>#DIV/0!</v>
      </c>
      <c r="AT136" s="16" t="e">
        <v>#DIV/0!</v>
      </c>
      <c r="AU136" s="16" t="e">
        <v>#DIV/0!</v>
      </c>
      <c r="AV136" s="16" t="e">
        <v>#DIV/0!</v>
      </c>
      <c r="AW136" s="16" t="e">
        <v>#DIV/0!</v>
      </c>
      <c r="AX136" s="16" t="e">
        <v>#DIV/0!</v>
      </c>
      <c r="AY136" s="16" t="e">
        <v>#DIV/0!</v>
      </c>
      <c r="AZ136" s="16" t="e">
        <v>#DIV/0!</v>
      </c>
      <c r="BA136" s="16" t="e">
        <v>#DIV/0!</v>
      </c>
      <c r="BB136" s="16" t="e">
        <v>#DIV/0!</v>
      </c>
      <c r="BC136" s="16" t="e">
        <v>#DIV/0!</v>
      </c>
      <c r="BD136" s="16" t="e">
        <v>#DIV/0!</v>
      </c>
      <c r="BE136" s="16" t="e">
        <v>#DIV/0!</v>
      </c>
      <c r="BF136" s="16" t="e">
        <v>#DIV/0!</v>
      </c>
      <c r="BG136" s="16" t="e">
        <v>#DIV/0!</v>
      </c>
      <c r="BH136" s="16" t="e">
        <v>#DIV/0!</v>
      </c>
      <c r="BI136" s="16" t="e">
        <v>#DIV/0!</v>
      </c>
      <c r="BJ136" s="16" t="e">
        <v>#DIV/0!</v>
      </c>
    </row>
    <row r="137" spans="1:62" customFormat="1" x14ac:dyDescent="0.25">
      <c r="A137" s="15"/>
      <c r="B137" s="15"/>
      <c r="C137" s="15"/>
      <c r="D137" s="15"/>
      <c r="E137" s="15"/>
      <c r="F137" s="15" t="s">
        <v>70</v>
      </c>
      <c r="G137" s="16" t="e">
        <v>#DIV/0!</v>
      </c>
      <c r="H137" s="16" t="e">
        <v>#DIV/0!</v>
      </c>
      <c r="I137" s="16" t="e">
        <v>#DIV/0!</v>
      </c>
      <c r="J137" s="16" t="e">
        <v>#DIV/0!</v>
      </c>
      <c r="K137" s="16" t="e">
        <v>#DIV/0!</v>
      </c>
      <c r="L137" s="16" t="e">
        <v>#DIV/0!</v>
      </c>
      <c r="M137" s="16" t="e">
        <v>#DIV/0!</v>
      </c>
      <c r="N137" s="16" t="e">
        <v>#DIV/0!</v>
      </c>
      <c r="O137" s="16" t="e">
        <v>#DIV/0!</v>
      </c>
      <c r="P137" s="16" t="e">
        <v>#DIV/0!</v>
      </c>
      <c r="Q137" s="16" t="e">
        <v>#DIV/0!</v>
      </c>
      <c r="R137" s="16" t="e">
        <v>#DIV/0!</v>
      </c>
      <c r="S137" s="16" t="e">
        <v>#DIV/0!</v>
      </c>
      <c r="T137" s="16" t="e">
        <v>#DIV/0!</v>
      </c>
      <c r="U137" s="16" t="e">
        <v>#DIV/0!</v>
      </c>
      <c r="V137" s="16" t="e">
        <v>#DIV/0!</v>
      </c>
      <c r="W137" s="16" t="e">
        <v>#DIV/0!</v>
      </c>
      <c r="X137" s="16" t="e">
        <v>#DIV/0!</v>
      </c>
      <c r="Y137" s="16" t="e">
        <v>#DIV/0!</v>
      </c>
      <c r="Z137" s="16" t="e">
        <v>#DIV/0!</v>
      </c>
      <c r="AA137" s="16" t="e">
        <v>#DIV/0!</v>
      </c>
      <c r="AB137" s="16" t="e">
        <v>#DIV/0!</v>
      </c>
      <c r="AC137" s="16" t="e">
        <v>#DIV/0!</v>
      </c>
      <c r="AD137" s="16" t="e">
        <v>#DIV/0!</v>
      </c>
      <c r="AE137" s="16" t="e">
        <v>#DIV/0!</v>
      </c>
      <c r="AF137" s="16" t="e">
        <v>#DIV/0!</v>
      </c>
      <c r="AG137" s="16" t="e">
        <v>#DIV/0!</v>
      </c>
      <c r="AH137" s="16" t="e">
        <v>#DIV/0!</v>
      </c>
      <c r="AI137" s="16" t="e">
        <v>#DIV/0!</v>
      </c>
      <c r="AJ137" s="16" t="e">
        <v>#DIV/0!</v>
      </c>
      <c r="AK137" s="16" t="e">
        <v>#DIV/0!</v>
      </c>
      <c r="AL137" s="16" t="e">
        <v>#DIV/0!</v>
      </c>
      <c r="AM137" s="16" t="e">
        <v>#DIV/0!</v>
      </c>
      <c r="AN137" s="16" t="e">
        <v>#DIV/0!</v>
      </c>
      <c r="AO137" s="16" t="e">
        <v>#DIV/0!</v>
      </c>
      <c r="AP137" s="16" t="e">
        <v>#DIV/0!</v>
      </c>
      <c r="AQ137" s="16" t="e">
        <v>#DIV/0!</v>
      </c>
      <c r="AR137" s="16" t="e">
        <v>#DIV/0!</v>
      </c>
      <c r="AS137" s="16" t="e">
        <v>#DIV/0!</v>
      </c>
      <c r="AT137" s="16" t="e">
        <v>#DIV/0!</v>
      </c>
      <c r="AU137" s="16" t="e">
        <v>#DIV/0!</v>
      </c>
      <c r="AV137" s="16" t="e">
        <v>#DIV/0!</v>
      </c>
      <c r="AW137" s="16" t="e">
        <v>#DIV/0!</v>
      </c>
      <c r="AX137" s="16" t="e">
        <v>#DIV/0!</v>
      </c>
      <c r="AY137" s="16" t="e">
        <v>#DIV/0!</v>
      </c>
      <c r="AZ137" s="16" t="e">
        <v>#DIV/0!</v>
      </c>
      <c r="BA137" s="16" t="e">
        <v>#DIV/0!</v>
      </c>
      <c r="BB137" s="16" t="e">
        <v>#DIV/0!</v>
      </c>
      <c r="BC137" s="16" t="e">
        <v>#DIV/0!</v>
      </c>
      <c r="BD137" s="16" t="e">
        <v>#DIV/0!</v>
      </c>
      <c r="BE137" s="16" t="e">
        <v>#DIV/0!</v>
      </c>
      <c r="BF137" s="16" t="e">
        <v>#DIV/0!</v>
      </c>
      <c r="BG137" s="16" t="e">
        <v>#DIV/0!</v>
      </c>
      <c r="BH137" s="16" t="e">
        <v>#DIV/0!</v>
      </c>
      <c r="BI137" s="16" t="e">
        <v>#DIV/0!</v>
      </c>
      <c r="BJ137" s="16" t="e">
        <v>#DIV/0!</v>
      </c>
    </row>
    <row r="138" spans="1:62" customFormat="1" x14ac:dyDescent="0.25">
      <c r="A138" s="15"/>
      <c r="B138" s="15"/>
      <c r="C138" s="15"/>
      <c r="D138" s="15"/>
      <c r="E138" s="15"/>
      <c r="F138" s="15" t="s">
        <v>71</v>
      </c>
      <c r="G138" s="16" t="e">
        <v>#DIV/0!</v>
      </c>
      <c r="H138" s="16" t="e">
        <v>#DIV/0!</v>
      </c>
      <c r="I138" s="16" t="e">
        <v>#DIV/0!</v>
      </c>
      <c r="J138" s="16" t="e">
        <v>#DIV/0!</v>
      </c>
      <c r="K138" s="16" t="e">
        <v>#DIV/0!</v>
      </c>
      <c r="L138" s="16" t="e">
        <v>#DIV/0!</v>
      </c>
      <c r="M138" s="16" t="e">
        <v>#DIV/0!</v>
      </c>
      <c r="N138" s="16" t="e">
        <v>#DIV/0!</v>
      </c>
      <c r="O138" s="16" t="e">
        <v>#DIV/0!</v>
      </c>
      <c r="P138" s="16" t="e">
        <v>#DIV/0!</v>
      </c>
      <c r="Q138" s="16" t="e">
        <v>#DIV/0!</v>
      </c>
      <c r="R138" s="16" t="e">
        <v>#DIV/0!</v>
      </c>
      <c r="S138" s="16" t="e">
        <v>#DIV/0!</v>
      </c>
      <c r="T138" s="16" t="e">
        <v>#DIV/0!</v>
      </c>
      <c r="U138" s="16" t="e">
        <v>#DIV/0!</v>
      </c>
      <c r="V138" s="16" t="e">
        <v>#DIV/0!</v>
      </c>
      <c r="W138" s="16" t="e">
        <v>#DIV/0!</v>
      </c>
      <c r="X138" s="16" t="e">
        <v>#DIV/0!</v>
      </c>
      <c r="Y138" s="16" t="e">
        <v>#DIV/0!</v>
      </c>
      <c r="Z138" s="16" t="e">
        <v>#DIV/0!</v>
      </c>
      <c r="AA138" s="16" t="e">
        <v>#DIV/0!</v>
      </c>
      <c r="AB138" s="16" t="e">
        <v>#DIV/0!</v>
      </c>
      <c r="AC138" s="16" t="e">
        <v>#DIV/0!</v>
      </c>
      <c r="AD138" s="16" t="e">
        <v>#DIV/0!</v>
      </c>
      <c r="AE138" s="16" t="e">
        <v>#DIV/0!</v>
      </c>
      <c r="AF138" s="16" t="e">
        <v>#DIV/0!</v>
      </c>
      <c r="AG138" s="16" t="e">
        <v>#DIV/0!</v>
      </c>
      <c r="AH138" s="16" t="e">
        <v>#DIV/0!</v>
      </c>
      <c r="AI138" s="16" t="e">
        <v>#DIV/0!</v>
      </c>
      <c r="AJ138" s="16" t="e">
        <v>#DIV/0!</v>
      </c>
      <c r="AK138" s="16" t="e">
        <v>#DIV/0!</v>
      </c>
      <c r="AL138" s="16" t="e">
        <v>#DIV/0!</v>
      </c>
      <c r="AM138" s="16" t="e">
        <v>#DIV/0!</v>
      </c>
      <c r="AN138" s="16" t="e">
        <v>#DIV/0!</v>
      </c>
      <c r="AO138" s="16" t="e">
        <v>#DIV/0!</v>
      </c>
      <c r="AP138" s="16" t="e">
        <v>#DIV/0!</v>
      </c>
      <c r="AQ138" s="16" t="e">
        <v>#DIV/0!</v>
      </c>
      <c r="AR138" s="16" t="e">
        <v>#DIV/0!</v>
      </c>
      <c r="AS138" s="16" t="e">
        <v>#DIV/0!</v>
      </c>
      <c r="AT138" s="16" t="e">
        <v>#DIV/0!</v>
      </c>
      <c r="AU138" s="16" t="e">
        <v>#DIV/0!</v>
      </c>
      <c r="AV138" s="16" t="e">
        <v>#DIV/0!</v>
      </c>
      <c r="AW138" s="16" t="e">
        <v>#DIV/0!</v>
      </c>
      <c r="AX138" s="16" t="e">
        <v>#DIV/0!</v>
      </c>
      <c r="AY138" s="16" t="e">
        <v>#DIV/0!</v>
      </c>
      <c r="AZ138" s="16" t="e">
        <v>#DIV/0!</v>
      </c>
      <c r="BA138" s="16" t="e">
        <v>#DIV/0!</v>
      </c>
      <c r="BB138" s="16" t="e">
        <v>#DIV/0!</v>
      </c>
      <c r="BC138" s="16" t="e">
        <v>#DIV/0!</v>
      </c>
      <c r="BD138" s="16" t="e">
        <v>#DIV/0!</v>
      </c>
      <c r="BE138" s="16" t="e">
        <v>#DIV/0!</v>
      </c>
      <c r="BF138" s="16" t="e">
        <v>#DIV/0!</v>
      </c>
      <c r="BG138" s="16" t="e">
        <v>#DIV/0!</v>
      </c>
      <c r="BH138" s="16" t="e">
        <v>#DIV/0!</v>
      </c>
      <c r="BI138" s="16" t="e">
        <v>#DIV/0!</v>
      </c>
      <c r="BJ138" s="16" t="e">
        <v>#DIV/0!</v>
      </c>
    </row>
  </sheetData>
  <autoFilter ref="D1:E17"/>
  <mergeCells count="6">
    <mergeCell ref="A2:K2"/>
    <mergeCell ref="G5:BJ5"/>
    <mergeCell ref="A5:C6"/>
    <mergeCell ref="D5:D6"/>
    <mergeCell ref="E5:E6"/>
    <mergeCell ref="F5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8"/>
  <sheetViews>
    <sheetView workbookViewId="0">
      <selection activeCell="A29" sqref="A29:XFD138"/>
    </sheetView>
  </sheetViews>
  <sheetFormatPr defaultRowHeight="15" x14ac:dyDescent="0.25"/>
  <cols>
    <col min="1" max="2" width="9.140625" style="9"/>
    <col min="3" max="3" width="27.140625" style="9" customWidth="1"/>
    <col min="4" max="4" width="21.7109375" style="9" customWidth="1"/>
    <col min="5" max="5" width="14.28515625" style="9" customWidth="1"/>
    <col min="6" max="16384" width="9.140625" style="9"/>
  </cols>
  <sheetData>
    <row r="1" spans="1:61" x14ac:dyDescent="0.25">
      <c r="A1" s="7" t="s">
        <v>72</v>
      </c>
      <c r="B1" s="8"/>
      <c r="C1" s="8"/>
      <c r="D1" s="8"/>
      <c r="E1" s="8"/>
      <c r="F1" s="8"/>
      <c r="G1" s="8"/>
    </row>
    <row r="2" spans="1:61" ht="44.25" customHeight="1" x14ac:dyDescent="0.25">
      <c r="A2" s="36" t="s">
        <v>73</v>
      </c>
      <c r="B2" s="36"/>
      <c r="C2" s="36"/>
      <c r="D2" s="36"/>
      <c r="E2" s="36"/>
      <c r="F2" s="36"/>
      <c r="G2" s="36"/>
      <c r="H2" s="36"/>
      <c r="I2" s="36"/>
    </row>
    <row r="3" spans="1:61" x14ac:dyDescent="0.25">
      <c r="A3" s="10"/>
      <c r="B3" s="11"/>
      <c r="C3" s="12"/>
      <c r="D3" s="12"/>
      <c r="E3" s="12"/>
      <c r="F3" s="12"/>
      <c r="G3" s="13" t="s">
        <v>1</v>
      </c>
    </row>
    <row r="5" spans="1:61" s="22" customFormat="1" ht="14.25" x14ac:dyDescent="0.2">
      <c r="A5" s="33"/>
      <c r="B5" s="33"/>
      <c r="C5" s="33" t="s">
        <v>115</v>
      </c>
      <c r="D5" s="33" t="s">
        <v>116</v>
      </c>
      <c r="E5" s="6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9"/>
    </row>
    <row r="6" spans="1:61" s="22" customFormat="1" ht="14.25" x14ac:dyDescent="0.2">
      <c r="A6" s="48"/>
      <c r="B6" s="48"/>
      <c r="C6" s="48"/>
      <c r="D6" s="48"/>
      <c r="E6" s="6"/>
      <c r="F6" s="6" t="s">
        <v>113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12</v>
      </c>
      <c r="P6" s="6" t="s">
        <v>13</v>
      </c>
      <c r="Q6" s="6" t="s">
        <v>14</v>
      </c>
      <c r="R6" s="6" t="s">
        <v>15</v>
      </c>
      <c r="S6" s="6" t="s">
        <v>16</v>
      </c>
      <c r="T6" s="6" t="s">
        <v>17</v>
      </c>
      <c r="U6" s="6" t="s">
        <v>18</v>
      </c>
      <c r="V6" s="6" t="s">
        <v>19</v>
      </c>
      <c r="W6" s="6" t="s">
        <v>20</v>
      </c>
      <c r="X6" s="6" t="s">
        <v>21</v>
      </c>
      <c r="Y6" s="6" t="s">
        <v>22</v>
      </c>
      <c r="Z6" s="6" t="s">
        <v>23</v>
      </c>
      <c r="AA6" s="6" t="s">
        <v>24</v>
      </c>
      <c r="AB6" s="6" t="s">
        <v>25</v>
      </c>
      <c r="AC6" s="6" t="s">
        <v>26</v>
      </c>
      <c r="AD6" s="6" t="s">
        <v>27</v>
      </c>
      <c r="AE6" s="6" t="s">
        <v>28</v>
      </c>
      <c r="AF6" s="6" t="s">
        <v>29</v>
      </c>
      <c r="AG6" s="6" t="s">
        <v>30</v>
      </c>
      <c r="AH6" s="6" t="s">
        <v>31</v>
      </c>
      <c r="AI6" s="6" t="s">
        <v>32</v>
      </c>
      <c r="AJ6" s="6" t="s">
        <v>33</v>
      </c>
      <c r="AK6" s="6" t="s">
        <v>34</v>
      </c>
      <c r="AL6" s="6" t="s">
        <v>35</v>
      </c>
      <c r="AM6" s="6" t="s">
        <v>36</v>
      </c>
      <c r="AN6" s="6" t="s">
        <v>37</v>
      </c>
      <c r="AO6" s="6" t="s">
        <v>38</v>
      </c>
      <c r="AP6" s="6" t="s">
        <v>39</v>
      </c>
      <c r="AQ6" s="6" t="s">
        <v>40</v>
      </c>
      <c r="AR6" s="6" t="s">
        <v>41</v>
      </c>
      <c r="AS6" s="6" t="s">
        <v>42</v>
      </c>
      <c r="AT6" s="6" t="s">
        <v>43</v>
      </c>
      <c r="AU6" s="6" t="s">
        <v>44</v>
      </c>
      <c r="AV6" s="6" t="s">
        <v>45</v>
      </c>
      <c r="AW6" s="6" t="s">
        <v>46</v>
      </c>
      <c r="AX6" s="6" t="s">
        <v>47</v>
      </c>
      <c r="AY6" s="6" t="s">
        <v>48</v>
      </c>
      <c r="AZ6" s="6" t="s">
        <v>49</v>
      </c>
      <c r="BA6" s="6" t="s">
        <v>50</v>
      </c>
      <c r="BB6" s="6" t="s">
        <v>51</v>
      </c>
      <c r="BC6" s="6" t="s">
        <v>52</v>
      </c>
      <c r="BD6" s="6" t="s">
        <v>53</v>
      </c>
      <c r="BE6" s="6" t="s">
        <v>54</v>
      </c>
      <c r="BF6" s="6" t="s">
        <v>55</v>
      </c>
      <c r="BG6" s="6" t="s">
        <v>56</v>
      </c>
      <c r="BH6" s="6" t="s">
        <v>57</v>
      </c>
      <c r="BI6" s="6" t="s">
        <v>58</v>
      </c>
    </row>
    <row r="7" spans="1:61" x14ac:dyDescent="0.25">
      <c r="A7" s="14" t="s">
        <v>117</v>
      </c>
      <c r="B7" s="14" t="s">
        <v>59</v>
      </c>
      <c r="C7" s="14" t="s">
        <v>117</v>
      </c>
      <c r="D7" s="14"/>
      <c r="E7" s="14" t="s">
        <v>118</v>
      </c>
      <c r="F7" s="14">
        <v>9921766</v>
      </c>
      <c r="G7" s="14">
        <v>1363577</v>
      </c>
      <c r="H7" s="14">
        <v>1310935</v>
      </c>
      <c r="I7" s="14">
        <v>601052</v>
      </c>
      <c r="J7" s="14">
        <v>991813</v>
      </c>
      <c r="K7" s="14">
        <v>1055442</v>
      </c>
      <c r="L7" s="14">
        <v>794335</v>
      </c>
      <c r="M7" s="14">
        <v>812333</v>
      </c>
      <c r="N7" s="14">
        <v>615787</v>
      </c>
      <c r="O7" s="14">
        <v>334284</v>
      </c>
      <c r="P7" s="14">
        <v>1156</v>
      </c>
      <c r="Q7" s="14">
        <v>276684</v>
      </c>
      <c r="R7" s="14">
        <v>181562</v>
      </c>
      <c r="S7" s="14">
        <v>130613</v>
      </c>
      <c r="T7" s="14">
        <v>139990</v>
      </c>
      <c r="U7" s="14">
        <v>135929</v>
      </c>
      <c r="V7" s="14">
        <v>125962</v>
      </c>
      <c r="W7" s="14">
        <v>125672</v>
      </c>
      <c r="X7" s="14">
        <v>105807</v>
      </c>
      <c r="Y7" s="14">
        <v>81563</v>
      </c>
      <c r="Z7" s="14">
        <v>95307</v>
      </c>
      <c r="AA7" s="14">
        <v>68543</v>
      </c>
      <c r="AB7" s="14">
        <v>57909</v>
      </c>
      <c r="AC7" s="14">
        <v>64699</v>
      </c>
      <c r="AD7" s="14">
        <v>48202</v>
      </c>
      <c r="AE7" s="14">
        <v>50338</v>
      </c>
      <c r="AF7" s="14">
        <v>41636</v>
      </c>
      <c r="AG7" s="14">
        <v>33978</v>
      </c>
      <c r="AH7" s="14">
        <v>58694</v>
      </c>
      <c r="AI7" s="14">
        <v>26104</v>
      </c>
      <c r="AJ7" s="14">
        <v>35162</v>
      </c>
      <c r="AK7" s="14">
        <v>21076</v>
      </c>
      <c r="AL7" s="14">
        <v>10610</v>
      </c>
      <c r="AM7" s="14">
        <v>18723</v>
      </c>
      <c r="AN7" s="14">
        <v>17036</v>
      </c>
      <c r="AO7" s="14">
        <v>15806</v>
      </c>
      <c r="AP7" s="14">
        <v>11997</v>
      </c>
      <c r="AQ7" s="14">
        <v>10667</v>
      </c>
      <c r="AR7" s="14">
        <v>6393</v>
      </c>
      <c r="AS7" s="14">
        <v>8497</v>
      </c>
      <c r="AT7" s="14">
        <v>7002</v>
      </c>
      <c r="AU7" s="14">
        <v>4660</v>
      </c>
      <c r="AV7" s="14">
        <v>3090</v>
      </c>
      <c r="AW7" s="14">
        <v>4287</v>
      </c>
      <c r="AX7" s="14">
        <v>2684</v>
      </c>
      <c r="AY7" s="14">
        <v>5645</v>
      </c>
      <c r="AZ7" s="14">
        <v>2590</v>
      </c>
      <c r="BA7" s="14">
        <v>1721</v>
      </c>
      <c r="BB7" s="14">
        <v>2029</v>
      </c>
      <c r="BC7" s="14">
        <v>600</v>
      </c>
      <c r="BD7" s="14">
        <v>561</v>
      </c>
      <c r="BE7" s="14">
        <v>346</v>
      </c>
      <c r="BF7" s="14">
        <v>284</v>
      </c>
      <c r="BG7" s="14">
        <v>394</v>
      </c>
      <c r="BH7" s="14">
        <v>0</v>
      </c>
      <c r="BI7" s="14">
        <v>0</v>
      </c>
    </row>
    <row r="8" spans="1:61" x14ac:dyDescent="0.25">
      <c r="A8" s="15"/>
      <c r="B8" s="15"/>
      <c r="C8" s="15"/>
      <c r="D8" s="15"/>
      <c r="E8" s="15" t="s">
        <v>74</v>
      </c>
      <c r="F8" s="15">
        <v>2543178</v>
      </c>
      <c r="G8" s="15">
        <v>128978</v>
      </c>
      <c r="H8" s="15">
        <v>306836</v>
      </c>
      <c r="I8" s="15">
        <v>77408</v>
      </c>
      <c r="J8" s="15">
        <v>347880</v>
      </c>
      <c r="K8" s="15">
        <v>92575</v>
      </c>
      <c r="L8" s="15">
        <v>137742</v>
      </c>
      <c r="M8" s="15">
        <v>421353</v>
      </c>
      <c r="N8" s="15">
        <v>227081</v>
      </c>
      <c r="O8" s="15">
        <v>143480</v>
      </c>
      <c r="P8" s="15">
        <v>85</v>
      </c>
      <c r="Q8" s="15">
        <v>86311</v>
      </c>
      <c r="R8" s="15">
        <v>71763</v>
      </c>
      <c r="S8" s="15">
        <v>39629</v>
      </c>
      <c r="T8" s="15">
        <v>23935</v>
      </c>
      <c r="U8" s="15">
        <v>44594</v>
      </c>
      <c r="V8" s="15">
        <v>35804</v>
      </c>
      <c r="W8" s="15">
        <v>10375</v>
      </c>
      <c r="X8" s="15">
        <v>42590</v>
      </c>
      <c r="Y8" s="15">
        <v>30761</v>
      </c>
      <c r="Z8" s="15">
        <v>51319</v>
      </c>
      <c r="AA8" s="15">
        <v>34240</v>
      </c>
      <c r="AB8" s="15">
        <v>22312</v>
      </c>
      <c r="AC8" s="15">
        <v>4363</v>
      </c>
      <c r="AD8" s="15">
        <v>13494</v>
      </c>
      <c r="AE8" s="15">
        <v>16669</v>
      </c>
      <c r="AF8" s="15">
        <v>12859</v>
      </c>
      <c r="AG8" s="15">
        <v>13029</v>
      </c>
      <c r="AH8" s="15">
        <v>23283</v>
      </c>
      <c r="AI8" s="15">
        <v>9163</v>
      </c>
      <c r="AJ8" s="15">
        <v>10061</v>
      </c>
      <c r="AK8" s="15">
        <v>7609</v>
      </c>
      <c r="AL8" s="15">
        <v>4654</v>
      </c>
      <c r="AM8" s="15">
        <v>7797</v>
      </c>
      <c r="AN8" s="15">
        <v>7997</v>
      </c>
      <c r="AO8" s="15">
        <v>5038</v>
      </c>
      <c r="AP8" s="15">
        <v>4414</v>
      </c>
      <c r="AQ8" s="15">
        <v>4125</v>
      </c>
      <c r="AR8" s="15">
        <v>2812</v>
      </c>
      <c r="AS8" s="15">
        <v>2962</v>
      </c>
      <c r="AT8" s="15">
        <v>3969</v>
      </c>
      <c r="AU8" s="15">
        <v>2693</v>
      </c>
      <c r="AV8" s="15">
        <v>1523</v>
      </c>
      <c r="AW8" s="15">
        <v>1458</v>
      </c>
      <c r="AX8" s="15">
        <v>1486</v>
      </c>
      <c r="AY8" s="15">
        <v>1822</v>
      </c>
      <c r="AZ8" s="15">
        <v>995</v>
      </c>
      <c r="BA8" s="15">
        <v>699</v>
      </c>
      <c r="BB8" s="15">
        <v>510</v>
      </c>
      <c r="BC8" s="15">
        <v>192</v>
      </c>
      <c r="BD8" s="15">
        <v>113</v>
      </c>
      <c r="BE8" s="15">
        <v>161</v>
      </c>
      <c r="BF8" s="15">
        <v>37</v>
      </c>
      <c r="BG8" s="15">
        <v>140</v>
      </c>
      <c r="BH8" s="15">
        <v>0</v>
      </c>
      <c r="BI8" s="15">
        <v>0</v>
      </c>
    </row>
    <row r="9" spans="1:61" x14ac:dyDescent="0.25">
      <c r="A9" s="15"/>
      <c r="B9" s="15"/>
      <c r="C9" s="15"/>
      <c r="D9" s="15"/>
      <c r="E9" s="15" t="s">
        <v>63</v>
      </c>
      <c r="F9" s="15">
        <v>2589476</v>
      </c>
      <c r="G9" s="15">
        <v>290114</v>
      </c>
      <c r="H9" s="15">
        <v>328114</v>
      </c>
      <c r="I9" s="15">
        <v>170207</v>
      </c>
      <c r="J9" s="15">
        <v>355750</v>
      </c>
      <c r="K9" s="15">
        <v>270544</v>
      </c>
      <c r="L9" s="15">
        <v>201898</v>
      </c>
      <c r="M9" s="15">
        <v>155024</v>
      </c>
      <c r="N9" s="15">
        <v>149229</v>
      </c>
      <c r="O9" s="15">
        <v>102856</v>
      </c>
      <c r="P9" s="15">
        <v>190</v>
      </c>
      <c r="Q9" s="15">
        <v>82559</v>
      </c>
      <c r="R9" s="15">
        <v>60064</v>
      </c>
      <c r="S9" s="15">
        <v>38051</v>
      </c>
      <c r="T9" s="15">
        <v>37350</v>
      </c>
      <c r="U9" s="15">
        <v>41353</v>
      </c>
      <c r="V9" s="15">
        <v>36177</v>
      </c>
      <c r="W9" s="15">
        <v>32474</v>
      </c>
      <c r="X9" s="15">
        <v>25831</v>
      </c>
      <c r="Y9" s="15">
        <v>24971</v>
      </c>
      <c r="Z9" s="15">
        <v>24265</v>
      </c>
      <c r="AA9" s="15">
        <v>22659</v>
      </c>
      <c r="AB9" s="15">
        <v>13635</v>
      </c>
      <c r="AC9" s="15">
        <v>17987</v>
      </c>
      <c r="AD9" s="15">
        <v>9688</v>
      </c>
      <c r="AE9" s="15">
        <v>10202</v>
      </c>
      <c r="AF9" s="15">
        <v>9521</v>
      </c>
      <c r="AG9" s="15">
        <v>10424</v>
      </c>
      <c r="AH9" s="15">
        <v>16034</v>
      </c>
      <c r="AI9" s="15">
        <v>6047</v>
      </c>
      <c r="AJ9" s="15">
        <v>8693</v>
      </c>
      <c r="AK9" s="15">
        <v>7302</v>
      </c>
      <c r="AL9" s="15">
        <v>2183</v>
      </c>
      <c r="AM9" s="15">
        <v>5858</v>
      </c>
      <c r="AN9" s="15">
        <v>2129</v>
      </c>
      <c r="AO9" s="15">
        <v>5397</v>
      </c>
      <c r="AP9" s="15">
        <v>2209</v>
      </c>
      <c r="AQ9" s="15">
        <v>2116</v>
      </c>
      <c r="AR9" s="15">
        <v>1407</v>
      </c>
      <c r="AS9" s="15">
        <v>2163</v>
      </c>
      <c r="AT9" s="15">
        <v>1439</v>
      </c>
      <c r="AU9" s="15">
        <v>478</v>
      </c>
      <c r="AV9" s="15">
        <v>652</v>
      </c>
      <c r="AW9" s="15">
        <v>1134</v>
      </c>
      <c r="AX9" s="15">
        <v>507</v>
      </c>
      <c r="AY9" s="15">
        <v>1132</v>
      </c>
      <c r="AZ9" s="15">
        <v>467</v>
      </c>
      <c r="BA9" s="15">
        <v>243</v>
      </c>
      <c r="BB9" s="15">
        <v>300</v>
      </c>
      <c r="BC9" s="15">
        <v>78</v>
      </c>
      <c r="BD9" s="15">
        <v>76</v>
      </c>
      <c r="BE9" s="15">
        <v>120</v>
      </c>
      <c r="BF9" s="15">
        <v>100</v>
      </c>
      <c r="BG9" s="15">
        <v>75</v>
      </c>
      <c r="BH9" s="15">
        <v>0</v>
      </c>
      <c r="BI9" s="15">
        <v>0</v>
      </c>
    </row>
    <row r="10" spans="1:61" x14ac:dyDescent="0.25">
      <c r="A10" s="15"/>
      <c r="B10" s="15"/>
      <c r="C10" s="15"/>
      <c r="D10" s="15"/>
      <c r="E10" s="15" t="s">
        <v>64</v>
      </c>
      <c r="F10" s="15">
        <v>2778394</v>
      </c>
      <c r="G10" s="15">
        <v>438658</v>
      </c>
      <c r="H10" s="15">
        <v>411352</v>
      </c>
      <c r="I10" s="15">
        <v>173515</v>
      </c>
      <c r="J10" s="15">
        <v>192832</v>
      </c>
      <c r="K10" s="15">
        <v>410468</v>
      </c>
      <c r="L10" s="15">
        <v>245920</v>
      </c>
      <c r="M10" s="15">
        <v>161940</v>
      </c>
      <c r="N10" s="15">
        <v>167126</v>
      </c>
      <c r="O10" s="15">
        <v>62400</v>
      </c>
      <c r="P10" s="15">
        <v>392</v>
      </c>
      <c r="Q10" s="15">
        <v>67188</v>
      </c>
      <c r="R10" s="15">
        <v>38047</v>
      </c>
      <c r="S10" s="15">
        <v>39620</v>
      </c>
      <c r="T10" s="15">
        <v>47350</v>
      </c>
      <c r="U10" s="15">
        <v>32700</v>
      </c>
      <c r="V10" s="15">
        <v>27750</v>
      </c>
      <c r="W10" s="15">
        <v>46260</v>
      </c>
      <c r="X10" s="15">
        <v>23599</v>
      </c>
      <c r="Y10" s="15">
        <v>16350</v>
      </c>
      <c r="Z10" s="15">
        <v>13511</v>
      </c>
      <c r="AA10" s="15">
        <v>8735</v>
      </c>
      <c r="AB10" s="15">
        <v>15225</v>
      </c>
      <c r="AC10" s="15">
        <v>27164</v>
      </c>
      <c r="AD10" s="15">
        <v>13976</v>
      </c>
      <c r="AE10" s="15">
        <v>11153</v>
      </c>
      <c r="AF10" s="15">
        <v>11517</v>
      </c>
      <c r="AG10" s="15">
        <v>6999</v>
      </c>
      <c r="AH10" s="15">
        <v>14605</v>
      </c>
      <c r="AI10" s="15">
        <v>6378</v>
      </c>
      <c r="AJ10" s="15">
        <v>8467</v>
      </c>
      <c r="AK10" s="15">
        <v>3879</v>
      </c>
      <c r="AL10" s="15">
        <v>2637</v>
      </c>
      <c r="AM10" s="15">
        <v>4113</v>
      </c>
      <c r="AN10" s="15">
        <v>4248</v>
      </c>
      <c r="AO10" s="15">
        <v>3803</v>
      </c>
      <c r="AP10" s="15">
        <v>3233</v>
      </c>
      <c r="AQ10" s="15">
        <v>2679</v>
      </c>
      <c r="AR10" s="15">
        <v>1581</v>
      </c>
      <c r="AS10" s="15">
        <v>2593</v>
      </c>
      <c r="AT10" s="15">
        <v>1241</v>
      </c>
      <c r="AU10" s="15">
        <v>983</v>
      </c>
      <c r="AV10" s="15">
        <v>581</v>
      </c>
      <c r="AW10" s="15">
        <v>1027</v>
      </c>
      <c r="AX10" s="15">
        <v>524</v>
      </c>
      <c r="AY10" s="15">
        <v>1796</v>
      </c>
      <c r="AZ10" s="15">
        <v>660</v>
      </c>
      <c r="BA10" s="15">
        <v>460</v>
      </c>
      <c r="BB10" s="15">
        <v>625</v>
      </c>
      <c r="BC10" s="15">
        <v>157</v>
      </c>
      <c r="BD10" s="15">
        <v>131</v>
      </c>
      <c r="BE10" s="15">
        <v>42</v>
      </c>
      <c r="BF10" s="15">
        <v>96</v>
      </c>
      <c r="BG10" s="15">
        <v>108</v>
      </c>
      <c r="BH10" s="15">
        <v>0</v>
      </c>
      <c r="BI10" s="15">
        <v>0</v>
      </c>
    </row>
    <row r="11" spans="1:61" x14ac:dyDescent="0.25">
      <c r="A11" s="15"/>
      <c r="B11" s="15"/>
      <c r="C11" s="15"/>
      <c r="D11" s="15"/>
      <c r="E11" s="15" t="s">
        <v>65</v>
      </c>
      <c r="F11" s="15">
        <v>1105153</v>
      </c>
      <c r="G11" s="15">
        <v>234513</v>
      </c>
      <c r="H11" s="15">
        <v>140994</v>
      </c>
      <c r="I11" s="15">
        <v>111651</v>
      </c>
      <c r="J11" s="15">
        <v>55126</v>
      </c>
      <c r="K11" s="15">
        <v>164804</v>
      </c>
      <c r="L11" s="15">
        <v>117088</v>
      </c>
      <c r="M11" s="15">
        <v>43230</v>
      </c>
      <c r="N11" s="15">
        <v>44916</v>
      </c>
      <c r="O11" s="15">
        <v>15421</v>
      </c>
      <c r="P11" s="15">
        <v>246</v>
      </c>
      <c r="Q11" s="15">
        <v>25488</v>
      </c>
      <c r="R11" s="15">
        <v>7446</v>
      </c>
      <c r="S11" s="15">
        <v>8107</v>
      </c>
      <c r="T11" s="15">
        <v>20782</v>
      </c>
      <c r="U11" s="15">
        <v>11043</v>
      </c>
      <c r="V11" s="15">
        <v>12492</v>
      </c>
      <c r="W11" s="15">
        <v>22151</v>
      </c>
      <c r="X11" s="15">
        <v>7778</v>
      </c>
      <c r="Y11" s="15">
        <v>5613</v>
      </c>
      <c r="Z11" s="15">
        <v>3738</v>
      </c>
      <c r="AA11" s="15">
        <v>1989</v>
      </c>
      <c r="AB11" s="15">
        <v>3956</v>
      </c>
      <c r="AC11" s="15">
        <v>9998</v>
      </c>
      <c r="AD11" s="15">
        <v>5059</v>
      </c>
      <c r="AE11" s="15">
        <v>5569</v>
      </c>
      <c r="AF11" s="15">
        <v>4089</v>
      </c>
      <c r="AG11" s="15">
        <v>2270</v>
      </c>
      <c r="AH11" s="15">
        <v>3097</v>
      </c>
      <c r="AI11" s="15">
        <v>2427</v>
      </c>
      <c r="AJ11" s="15">
        <v>3895</v>
      </c>
      <c r="AK11" s="15">
        <v>1620</v>
      </c>
      <c r="AL11" s="15">
        <v>638</v>
      </c>
      <c r="AM11" s="15">
        <v>611</v>
      </c>
      <c r="AN11" s="15">
        <v>1232</v>
      </c>
      <c r="AO11" s="15">
        <v>1051</v>
      </c>
      <c r="AP11" s="15">
        <v>1040</v>
      </c>
      <c r="AQ11" s="15">
        <v>860</v>
      </c>
      <c r="AR11" s="15">
        <v>317</v>
      </c>
      <c r="AS11" s="15">
        <v>386</v>
      </c>
      <c r="AT11" s="15">
        <v>193</v>
      </c>
      <c r="AU11" s="15">
        <v>294</v>
      </c>
      <c r="AV11" s="15">
        <v>115</v>
      </c>
      <c r="AW11" s="15">
        <v>283</v>
      </c>
      <c r="AX11" s="15">
        <v>95</v>
      </c>
      <c r="AY11" s="15">
        <v>540</v>
      </c>
      <c r="AZ11" s="15">
        <v>286</v>
      </c>
      <c r="BA11" s="15">
        <v>117</v>
      </c>
      <c r="BB11" s="15">
        <v>227</v>
      </c>
      <c r="BC11" s="15">
        <v>81</v>
      </c>
      <c r="BD11" s="15">
        <v>93</v>
      </c>
      <c r="BE11" s="15">
        <v>18</v>
      </c>
      <c r="BF11" s="15">
        <v>37</v>
      </c>
      <c r="BG11" s="15">
        <v>43</v>
      </c>
      <c r="BH11" s="15">
        <v>0</v>
      </c>
      <c r="BI11" s="15">
        <v>0</v>
      </c>
    </row>
    <row r="12" spans="1:61" x14ac:dyDescent="0.25">
      <c r="A12" s="15"/>
      <c r="B12" s="15"/>
      <c r="C12" s="15"/>
      <c r="D12" s="15"/>
      <c r="E12" s="15" t="s">
        <v>66</v>
      </c>
      <c r="F12" s="15">
        <v>159906</v>
      </c>
      <c r="G12" s="15">
        <v>44281</v>
      </c>
      <c r="H12" s="15">
        <v>20260</v>
      </c>
      <c r="I12" s="15">
        <v>10050</v>
      </c>
      <c r="J12" s="15">
        <v>6011</v>
      </c>
      <c r="K12" s="15">
        <v>26422</v>
      </c>
      <c r="L12" s="15">
        <v>20017</v>
      </c>
      <c r="M12" s="15">
        <v>5017</v>
      </c>
      <c r="N12" s="15">
        <v>6503</v>
      </c>
      <c r="O12" s="15">
        <v>1048</v>
      </c>
      <c r="P12" s="15">
        <v>29</v>
      </c>
      <c r="Q12" s="15">
        <v>2624</v>
      </c>
      <c r="R12" s="15">
        <v>601</v>
      </c>
      <c r="S12" s="15">
        <v>842</v>
      </c>
      <c r="T12" s="15">
        <v>2103</v>
      </c>
      <c r="U12" s="15">
        <v>611</v>
      </c>
      <c r="V12" s="15">
        <v>1462</v>
      </c>
      <c r="W12" s="15">
        <v>3376</v>
      </c>
      <c r="X12" s="15">
        <v>1163</v>
      </c>
      <c r="Y12" s="15">
        <v>553</v>
      </c>
      <c r="Z12" s="15">
        <v>345</v>
      </c>
      <c r="AA12" s="15">
        <v>277</v>
      </c>
      <c r="AB12" s="15">
        <v>440</v>
      </c>
      <c r="AC12" s="15">
        <v>816</v>
      </c>
      <c r="AD12" s="15">
        <v>800</v>
      </c>
      <c r="AE12" s="15">
        <v>1131</v>
      </c>
      <c r="AF12" s="15">
        <v>461</v>
      </c>
      <c r="AG12" s="15">
        <v>124</v>
      </c>
      <c r="AH12" s="15">
        <v>299</v>
      </c>
      <c r="AI12" s="15">
        <v>282</v>
      </c>
      <c r="AJ12" s="15">
        <v>561</v>
      </c>
      <c r="AK12" s="15">
        <v>91</v>
      </c>
      <c r="AL12" s="15">
        <v>98</v>
      </c>
      <c r="AM12" s="15">
        <v>97</v>
      </c>
      <c r="AN12" s="15">
        <v>113</v>
      </c>
      <c r="AO12" s="15">
        <v>30</v>
      </c>
      <c r="AP12" s="15">
        <v>184</v>
      </c>
      <c r="AQ12" s="15">
        <v>248</v>
      </c>
      <c r="AR12" s="15">
        <v>69</v>
      </c>
      <c r="AS12" s="15">
        <v>41</v>
      </c>
      <c r="AT12" s="15">
        <v>22</v>
      </c>
      <c r="AU12" s="15">
        <v>50</v>
      </c>
      <c r="AV12" s="15">
        <v>24</v>
      </c>
      <c r="AW12" s="15">
        <v>38</v>
      </c>
      <c r="AX12" s="15">
        <v>12</v>
      </c>
      <c r="AY12" s="15">
        <v>126</v>
      </c>
      <c r="AZ12" s="15">
        <v>56</v>
      </c>
      <c r="BA12" s="15">
        <v>23</v>
      </c>
      <c r="BB12" s="15">
        <v>46</v>
      </c>
      <c r="BC12" s="15">
        <v>2</v>
      </c>
      <c r="BD12" s="15">
        <v>20</v>
      </c>
      <c r="BE12" s="15">
        <v>0</v>
      </c>
      <c r="BF12" s="15">
        <v>1</v>
      </c>
      <c r="BG12" s="15">
        <v>6</v>
      </c>
      <c r="BH12" s="15">
        <v>0</v>
      </c>
      <c r="BI12" s="15">
        <v>0</v>
      </c>
    </row>
    <row r="13" spans="1:61" x14ac:dyDescent="0.25">
      <c r="A13" s="15"/>
      <c r="B13" s="15"/>
      <c r="C13" s="15"/>
      <c r="D13" s="15"/>
      <c r="E13" s="15" t="s">
        <v>67</v>
      </c>
      <c r="F13" s="15">
        <v>252194</v>
      </c>
      <c r="G13" s="15">
        <v>79808</v>
      </c>
      <c r="H13" s="15">
        <v>38198</v>
      </c>
      <c r="I13" s="15">
        <v>8870</v>
      </c>
      <c r="J13" s="15">
        <v>7419</v>
      </c>
      <c r="K13" s="15">
        <v>31475</v>
      </c>
      <c r="L13" s="15">
        <v>23760</v>
      </c>
      <c r="M13" s="15">
        <v>11277</v>
      </c>
      <c r="N13" s="15">
        <v>8071</v>
      </c>
      <c r="O13" s="15">
        <v>4284</v>
      </c>
      <c r="P13" s="15">
        <v>56</v>
      </c>
      <c r="Q13" s="15">
        <v>5842</v>
      </c>
      <c r="R13" s="15">
        <v>1567</v>
      </c>
      <c r="S13" s="15">
        <v>1787</v>
      </c>
      <c r="T13" s="15">
        <v>2753</v>
      </c>
      <c r="U13" s="15">
        <v>1729</v>
      </c>
      <c r="V13" s="15">
        <v>3351</v>
      </c>
      <c r="W13" s="15">
        <v>3163</v>
      </c>
      <c r="X13" s="15">
        <v>2227</v>
      </c>
      <c r="Y13" s="15">
        <v>1636</v>
      </c>
      <c r="Z13" s="15">
        <v>1030</v>
      </c>
      <c r="AA13" s="15">
        <v>226</v>
      </c>
      <c r="AB13" s="15">
        <v>927</v>
      </c>
      <c r="AC13" s="15">
        <v>1252</v>
      </c>
      <c r="AD13" s="15">
        <v>1961</v>
      </c>
      <c r="AE13" s="15">
        <v>2204</v>
      </c>
      <c r="AF13" s="15">
        <v>1226</v>
      </c>
      <c r="AG13" s="15">
        <v>447</v>
      </c>
      <c r="AH13" s="15">
        <v>586</v>
      </c>
      <c r="AI13" s="15">
        <v>829</v>
      </c>
      <c r="AJ13" s="15">
        <v>1287</v>
      </c>
      <c r="AK13" s="15">
        <v>203</v>
      </c>
      <c r="AL13" s="15">
        <v>169</v>
      </c>
      <c r="AM13" s="15">
        <v>124</v>
      </c>
      <c r="AN13" s="15">
        <v>708</v>
      </c>
      <c r="AO13" s="15">
        <v>103</v>
      </c>
      <c r="AP13" s="15">
        <v>383</v>
      </c>
      <c r="AQ13" s="15">
        <v>246</v>
      </c>
      <c r="AR13" s="15">
        <v>95</v>
      </c>
      <c r="AS13" s="15">
        <v>119</v>
      </c>
      <c r="AT13" s="15">
        <v>87</v>
      </c>
      <c r="AU13" s="15">
        <v>84</v>
      </c>
      <c r="AV13" s="15">
        <v>81</v>
      </c>
      <c r="AW13" s="15">
        <v>113</v>
      </c>
      <c r="AX13" s="15">
        <v>35</v>
      </c>
      <c r="AY13" s="15">
        <v>80</v>
      </c>
      <c r="AZ13" s="15">
        <v>28</v>
      </c>
      <c r="BA13" s="15">
        <v>94</v>
      </c>
      <c r="BB13" s="15">
        <v>104</v>
      </c>
      <c r="BC13" s="15">
        <v>41</v>
      </c>
      <c r="BD13" s="15">
        <v>33</v>
      </c>
      <c r="BE13" s="15">
        <v>2</v>
      </c>
      <c r="BF13" s="15">
        <v>6</v>
      </c>
      <c r="BG13" s="15">
        <v>8</v>
      </c>
      <c r="BH13" s="15">
        <v>0</v>
      </c>
      <c r="BI13" s="15">
        <v>0</v>
      </c>
    </row>
    <row r="14" spans="1:61" x14ac:dyDescent="0.25">
      <c r="A14" s="15"/>
      <c r="B14" s="15"/>
      <c r="C14" s="15"/>
      <c r="D14" s="15"/>
      <c r="E14" s="15" t="s">
        <v>68</v>
      </c>
      <c r="F14" s="15">
        <v>165939</v>
      </c>
      <c r="G14" s="15">
        <v>49990</v>
      </c>
      <c r="H14" s="15">
        <v>24292</v>
      </c>
      <c r="I14" s="15">
        <v>12106</v>
      </c>
      <c r="J14" s="15">
        <v>7674</v>
      </c>
      <c r="K14" s="15">
        <v>19526</v>
      </c>
      <c r="L14" s="15">
        <v>17299</v>
      </c>
      <c r="M14" s="15">
        <v>5466</v>
      </c>
      <c r="N14" s="15">
        <v>4638</v>
      </c>
      <c r="O14" s="15">
        <v>2002</v>
      </c>
      <c r="P14" s="15">
        <v>49</v>
      </c>
      <c r="Q14" s="15">
        <v>2382</v>
      </c>
      <c r="R14" s="15">
        <v>764</v>
      </c>
      <c r="S14" s="15">
        <v>877</v>
      </c>
      <c r="T14" s="15">
        <v>2028</v>
      </c>
      <c r="U14" s="15">
        <v>1865</v>
      </c>
      <c r="V14" s="15">
        <v>3606</v>
      </c>
      <c r="W14" s="15">
        <v>2600</v>
      </c>
      <c r="X14" s="15">
        <v>764</v>
      </c>
      <c r="Y14" s="15">
        <v>573</v>
      </c>
      <c r="Z14" s="15">
        <v>529</v>
      </c>
      <c r="AA14" s="15">
        <v>177</v>
      </c>
      <c r="AB14" s="15">
        <v>364</v>
      </c>
      <c r="AC14" s="15">
        <v>973</v>
      </c>
      <c r="AD14" s="15">
        <v>1270</v>
      </c>
      <c r="AE14" s="15">
        <v>805</v>
      </c>
      <c r="AF14" s="15">
        <v>593</v>
      </c>
      <c r="AG14" s="15">
        <v>229</v>
      </c>
      <c r="AH14" s="15">
        <v>325</v>
      </c>
      <c r="AI14" s="15">
        <v>257</v>
      </c>
      <c r="AJ14" s="15">
        <v>422</v>
      </c>
      <c r="AK14" s="15">
        <v>181</v>
      </c>
      <c r="AL14" s="15">
        <v>92</v>
      </c>
      <c r="AM14" s="15">
        <v>48</v>
      </c>
      <c r="AN14" s="15">
        <v>209</v>
      </c>
      <c r="AO14" s="15">
        <v>162</v>
      </c>
      <c r="AP14" s="15">
        <v>250</v>
      </c>
      <c r="AQ14" s="15">
        <v>118</v>
      </c>
      <c r="AR14" s="15">
        <v>31</v>
      </c>
      <c r="AS14" s="15">
        <v>80</v>
      </c>
      <c r="AT14" s="15">
        <v>23</v>
      </c>
      <c r="AU14" s="15">
        <v>27</v>
      </c>
      <c r="AV14" s="15">
        <v>28</v>
      </c>
      <c r="AW14" s="15">
        <v>37</v>
      </c>
      <c r="AX14" s="15">
        <v>11</v>
      </c>
      <c r="AY14" s="15">
        <v>48</v>
      </c>
      <c r="AZ14" s="15">
        <v>22</v>
      </c>
      <c r="BA14" s="15">
        <v>31</v>
      </c>
      <c r="BB14" s="15">
        <v>59</v>
      </c>
      <c r="BC14" s="15">
        <v>9</v>
      </c>
      <c r="BD14" s="15">
        <v>19</v>
      </c>
      <c r="BE14" s="15">
        <v>2</v>
      </c>
      <c r="BF14" s="15">
        <v>3</v>
      </c>
      <c r="BG14" s="15">
        <v>4</v>
      </c>
      <c r="BH14" s="15">
        <v>0</v>
      </c>
      <c r="BI14" s="15">
        <v>0</v>
      </c>
    </row>
    <row r="15" spans="1:61" x14ac:dyDescent="0.25">
      <c r="A15" s="15"/>
      <c r="B15" s="15"/>
      <c r="C15" s="15"/>
      <c r="D15" s="15"/>
      <c r="E15" s="15" t="s">
        <v>69</v>
      </c>
      <c r="F15" s="15">
        <v>316982</v>
      </c>
      <c r="G15" s="15">
        <v>93186</v>
      </c>
      <c r="H15" s="15">
        <v>40006</v>
      </c>
      <c r="I15" s="15">
        <v>35918</v>
      </c>
      <c r="J15" s="15">
        <v>18614</v>
      </c>
      <c r="K15" s="15">
        <v>38386</v>
      </c>
      <c r="L15" s="15">
        <v>29476</v>
      </c>
      <c r="M15" s="15">
        <v>8886</v>
      </c>
      <c r="N15" s="15">
        <v>8038</v>
      </c>
      <c r="O15" s="15">
        <v>2739</v>
      </c>
      <c r="P15" s="15">
        <v>103</v>
      </c>
      <c r="Q15" s="15">
        <v>4184</v>
      </c>
      <c r="R15" s="15">
        <v>1289</v>
      </c>
      <c r="S15" s="15">
        <v>1668</v>
      </c>
      <c r="T15" s="15">
        <v>3566</v>
      </c>
      <c r="U15" s="15">
        <v>2005</v>
      </c>
      <c r="V15" s="15">
        <v>5185</v>
      </c>
      <c r="W15" s="15">
        <v>5017</v>
      </c>
      <c r="X15" s="15">
        <v>1823</v>
      </c>
      <c r="Y15" s="15">
        <v>1096</v>
      </c>
      <c r="Z15" s="15">
        <v>565</v>
      </c>
      <c r="AA15" s="15">
        <v>239</v>
      </c>
      <c r="AB15" s="15">
        <v>1040</v>
      </c>
      <c r="AC15" s="15">
        <v>2090</v>
      </c>
      <c r="AD15" s="15">
        <v>1909</v>
      </c>
      <c r="AE15" s="15">
        <v>2578</v>
      </c>
      <c r="AF15" s="15">
        <v>1353</v>
      </c>
      <c r="AG15" s="15">
        <v>453</v>
      </c>
      <c r="AH15" s="15">
        <v>461</v>
      </c>
      <c r="AI15" s="15">
        <v>701</v>
      </c>
      <c r="AJ15" s="15">
        <v>1751</v>
      </c>
      <c r="AK15" s="15">
        <v>184</v>
      </c>
      <c r="AL15" s="15">
        <v>137</v>
      </c>
      <c r="AM15" s="15">
        <v>75</v>
      </c>
      <c r="AN15" s="15">
        <v>388</v>
      </c>
      <c r="AO15" s="15">
        <v>222</v>
      </c>
      <c r="AP15" s="15">
        <v>278</v>
      </c>
      <c r="AQ15" s="15">
        <v>268</v>
      </c>
      <c r="AR15" s="15">
        <v>80</v>
      </c>
      <c r="AS15" s="15">
        <v>151</v>
      </c>
      <c r="AT15" s="15">
        <v>28</v>
      </c>
      <c r="AU15" s="15">
        <v>51</v>
      </c>
      <c r="AV15" s="15">
        <v>82</v>
      </c>
      <c r="AW15" s="15">
        <v>195</v>
      </c>
      <c r="AX15" s="15">
        <v>14</v>
      </c>
      <c r="AY15" s="15">
        <v>99</v>
      </c>
      <c r="AZ15" s="15">
        <v>69</v>
      </c>
      <c r="BA15" s="15">
        <v>54</v>
      </c>
      <c r="BB15" s="15">
        <v>153</v>
      </c>
      <c r="BC15" s="15">
        <v>40</v>
      </c>
      <c r="BD15" s="15">
        <v>74</v>
      </c>
      <c r="BE15" s="15">
        <v>1</v>
      </c>
      <c r="BF15" s="15">
        <v>4</v>
      </c>
      <c r="BG15" s="15">
        <v>10</v>
      </c>
      <c r="BH15" s="15">
        <v>0</v>
      </c>
      <c r="BI15" s="15">
        <v>0</v>
      </c>
    </row>
    <row r="16" spans="1:61" x14ac:dyDescent="0.25">
      <c r="A16" s="15"/>
      <c r="B16" s="15"/>
      <c r="C16" s="15"/>
      <c r="D16" s="15"/>
      <c r="E16" s="15" t="s">
        <v>70</v>
      </c>
      <c r="F16" s="15">
        <v>9990</v>
      </c>
      <c r="G16" s="15">
        <v>3833</v>
      </c>
      <c r="H16" s="15">
        <v>853</v>
      </c>
      <c r="I16" s="15">
        <v>1237</v>
      </c>
      <c r="J16" s="15">
        <v>480</v>
      </c>
      <c r="K16" s="15">
        <v>1172</v>
      </c>
      <c r="L16" s="15">
        <v>1073</v>
      </c>
      <c r="M16" s="15">
        <v>133</v>
      </c>
      <c r="N16" s="15">
        <v>174</v>
      </c>
      <c r="O16" s="15">
        <v>53</v>
      </c>
      <c r="P16" s="15">
        <v>6</v>
      </c>
      <c r="Q16" s="15">
        <v>102</v>
      </c>
      <c r="R16" s="15">
        <v>20</v>
      </c>
      <c r="S16" s="15">
        <v>31</v>
      </c>
      <c r="T16" s="15">
        <v>119</v>
      </c>
      <c r="U16" s="15">
        <v>27</v>
      </c>
      <c r="V16" s="15">
        <v>124</v>
      </c>
      <c r="W16" s="15">
        <v>248</v>
      </c>
      <c r="X16" s="15">
        <v>32</v>
      </c>
      <c r="Y16" s="15">
        <v>9</v>
      </c>
      <c r="Z16" s="15">
        <v>5</v>
      </c>
      <c r="AA16" s="15">
        <v>1</v>
      </c>
      <c r="AB16" s="15">
        <v>10</v>
      </c>
      <c r="AC16" s="15">
        <v>54</v>
      </c>
      <c r="AD16" s="15">
        <v>45</v>
      </c>
      <c r="AE16" s="15">
        <v>27</v>
      </c>
      <c r="AF16" s="15">
        <v>17</v>
      </c>
      <c r="AG16" s="15">
        <v>3</v>
      </c>
      <c r="AH16" s="15">
        <v>4</v>
      </c>
      <c r="AI16" s="15">
        <v>20</v>
      </c>
      <c r="AJ16" s="15">
        <v>23</v>
      </c>
      <c r="AK16" s="15">
        <v>7</v>
      </c>
      <c r="AL16" s="15">
        <v>2</v>
      </c>
      <c r="AM16" s="15">
        <v>0</v>
      </c>
      <c r="AN16" s="15">
        <v>11</v>
      </c>
      <c r="AO16" s="15">
        <v>0</v>
      </c>
      <c r="AP16" s="15">
        <v>5</v>
      </c>
      <c r="AQ16" s="15">
        <v>6</v>
      </c>
      <c r="AR16" s="15">
        <v>1</v>
      </c>
      <c r="AS16" s="15">
        <v>2</v>
      </c>
      <c r="AT16" s="15">
        <v>0</v>
      </c>
      <c r="AU16" s="15">
        <v>0</v>
      </c>
      <c r="AV16" s="15">
        <v>4</v>
      </c>
      <c r="AW16" s="15">
        <v>2</v>
      </c>
      <c r="AX16" s="15">
        <v>0</v>
      </c>
      <c r="AY16" s="15">
        <v>2</v>
      </c>
      <c r="AZ16" s="15">
        <v>7</v>
      </c>
      <c r="BA16" s="15">
        <v>0</v>
      </c>
      <c r="BB16" s="15">
        <v>4</v>
      </c>
      <c r="BC16" s="15">
        <v>0</v>
      </c>
      <c r="BD16" s="15">
        <v>2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</row>
    <row r="17" spans="1:61" x14ac:dyDescent="0.25">
      <c r="A17" s="15"/>
      <c r="B17" s="15"/>
      <c r="C17" s="15"/>
      <c r="D17" s="15"/>
      <c r="E17" s="15" t="s">
        <v>71</v>
      </c>
      <c r="F17" s="15">
        <v>554</v>
      </c>
      <c r="G17" s="15">
        <v>216</v>
      </c>
      <c r="H17" s="15">
        <v>30</v>
      </c>
      <c r="I17" s="15">
        <v>90</v>
      </c>
      <c r="J17" s="15">
        <v>27</v>
      </c>
      <c r="K17" s="15">
        <v>70</v>
      </c>
      <c r="L17" s="15">
        <v>62</v>
      </c>
      <c r="M17" s="15">
        <v>7</v>
      </c>
      <c r="N17" s="15">
        <v>11</v>
      </c>
      <c r="O17" s="15">
        <v>1</v>
      </c>
      <c r="P17" s="15">
        <v>0</v>
      </c>
      <c r="Q17" s="15">
        <v>4</v>
      </c>
      <c r="R17" s="15">
        <v>1</v>
      </c>
      <c r="S17" s="15">
        <v>1</v>
      </c>
      <c r="T17" s="15">
        <v>4</v>
      </c>
      <c r="U17" s="15">
        <v>2</v>
      </c>
      <c r="V17" s="15">
        <v>11</v>
      </c>
      <c r="W17" s="15">
        <v>8</v>
      </c>
      <c r="X17" s="15">
        <v>0</v>
      </c>
      <c r="Y17" s="15">
        <v>1</v>
      </c>
      <c r="Z17" s="15">
        <v>0</v>
      </c>
      <c r="AA17" s="15">
        <v>0</v>
      </c>
      <c r="AB17" s="15">
        <v>0</v>
      </c>
      <c r="AC17" s="15">
        <v>2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2</v>
      </c>
      <c r="AK17" s="15">
        <v>0</v>
      </c>
      <c r="AL17" s="15">
        <v>0</v>
      </c>
      <c r="AM17" s="15">
        <v>0</v>
      </c>
      <c r="AN17" s="15">
        <v>1</v>
      </c>
      <c r="AO17" s="15">
        <v>0</v>
      </c>
      <c r="AP17" s="15">
        <v>1</v>
      </c>
      <c r="AQ17" s="15">
        <v>1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1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</row>
    <row r="18" spans="1:61" x14ac:dyDescent="0.25">
      <c r="A18" s="15"/>
      <c r="B18" s="15"/>
      <c r="C18" s="15" t="s">
        <v>136</v>
      </c>
      <c r="D18" s="15"/>
      <c r="E18" s="15" t="s">
        <v>118</v>
      </c>
      <c r="F18" s="15">
        <v>52833</v>
      </c>
      <c r="G18" s="15">
        <v>48</v>
      </c>
      <c r="H18" s="15">
        <v>117</v>
      </c>
      <c r="I18" s="15">
        <v>37</v>
      </c>
      <c r="J18" s="15">
        <v>9</v>
      </c>
      <c r="K18" s="15">
        <v>72</v>
      </c>
      <c r="L18" s="15">
        <v>31</v>
      </c>
      <c r="M18" s="15">
        <v>2</v>
      </c>
      <c r="N18" s="15">
        <v>17</v>
      </c>
      <c r="O18" s="15">
        <v>5</v>
      </c>
      <c r="P18" s="15">
        <v>0</v>
      </c>
      <c r="Q18" s="15">
        <v>9</v>
      </c>
      <c r="R18" s="15">
        <v>7</v>
      </c>
      <c r="S18" s="15">
        <v>7</v>
      </c>
      <c r="T18" s="15">
        <v>2</v>
      </c>
      <c r="U18" s="15">
        <v>1</v>
      </c>
      <c r="V18" s="15">
        <v>5</v>
      </c>
      <c r="W18" s="15">
        <v>5</v>
      </c>
      <c r="X18" s="15">
        <v>10</v>
      </c>
      <c r="Y18" s="15">
        <v>1</v>
      </c>
      <c r="Z18" s="15">
        <v>3</v>
      </c>
      <c r="AA18" s="15">
        <v>1</v>
      </c>
      <c r="AB18" s="15">
        <v>42148</v>
      </c>
      <c r="AC18" s="15">
        <v>22</v>
      </c>
      <c r="AD18" s="15">
        <v>1</v>
      </c>
      <c r="AE18" s="15">
        <v>24</v>
      </c>
      <c r="AF18" s="15">
        <v>2</v>
      </c>
      <c r="AG18" s="15">
        <v>1</v>
      </c>
      <c r="AH18" s="15">
        <v>5</v>
      </c>
      <c r="AI18" s="15">
        <v>3</v>
      </c>
      <c r="AJ18" s="15">
        <v>10225</v>
      </c>
      <c r="AK18" s="15">
        <v>4</v>
      </c>
      <c r="AL18" s="15">
        <v>1</v>
      </c>
      <c r="AM18" s="15">
        <v>0</v>
      </c>
      <c r="AN18" s="15">
        <v>0</v>
      </c>
      <c r="AO18" s="15">
        <v>0</v>
      </c>
      <c r="AP18" s="15">
        <v>4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2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2</v>
      </c>
      <c r="BH18" s="15">
        <v>0</v>
      </c>
      <c r="BI18" s="15">
        <v>0</v>
      </c>
    </row>
    <row r="19" spans="1:61" x14ac:dyDescent="0.25">
      <c r="A19" s="15"/>
      <c r="B19" s="15"/>
      <c r="C19" s="15"/>
      <c r="D19" s="15"/>
      <c r="E19" s="15" t="s">
        <v>74</v>
      </c>
      <c r="F19" s="15">
        <v>20950</v>
      </c>
      <c r="G19" s="15">
        <v>1</v>
      </c>
      <c r="H19" s="15">
        <v>5</v>
      </c>
      <c r="I19" s="15">
        <v>0</v>
      </c>
      <c r="J19" s="15">
        <v>1</v>
      </c>
      <c r="K19" s="15">
        <v>0</v>
      </c>
      <c r="L19" s="15">
        <v>3</v>
      </c>
      <c r="M19" s="15">
        <v>0</v>
      </c>
      <c r="N19" s="15">
        <v>4</v>
      </c>
      <c r="O19" s="15">
        <v>0</v>
      </c>
      <c r="P19" s="15">
        <v>0</v>
      </c>
      <c r="Q19" s="15">
        <v>2</v>
      </c>
      <c r="R19" s="15">
        <v>0</v>
      </c>
      <c r="S19" s="15">
        <v>0</v>
      </c>
      <c r="T19" s="15">
        <v>1</v>
      </c>
      <c r="U19" s="15">
        <v>0</v>
      </c>
      <c r="V19" s="15">
        <v>0</v>
      </c>
      <c r="W19" s="15">
        <v>1</v>
      </c>
      <c r="X19" s="15">
        <v>1</v>
      </c>
      <c r="Y19" s="15">
        <v>0</v>
      </c>
      <c r="Z19" s="15">
        <v>2</v>
      </c>
      <c r="AA19" s="15">
        <v>0</v>
      </c>
      <c r="AB19" s="15">
        <v>17044</v>
      </c>
      <c r="AC19" s="15">
        <v>1</v>
      </c>
      <c r="AD19" s="15">
        <v>0</v>
      </c>
      <c r="AE19" s="15">
        <v>1</v>
      </c>
      <c r="AF19" s="15">
        <v>0</v>
      </c>
      <c r="AG19" s="15">
        <v>0</v>
      </c>
      <c r="AH19" s="15">
        <v>0</v>
      </c>
      <c r="AI19" s="15">
        <v>0</v>
      </c>
      <c r="AJ19" s="15">
        <v>3879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4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</row>
    <row r="20" spans="1:61" x14ac:dyDescent="0.25">
      <c r="A20" s="15"/>
      <c r="B20" s="15"/>
      <c r="C20" s="15"/>
      <c r="D20" s="15"/>
      <c r="E20" s="15" t="s">
        <v>63</v>
      </c>
      <c r="F20" s="15">
        <v>12225</v>
      </c>
      <c r="G20" s="15">
        <v>4</v>
      </c>
      <c r="H20" s="15">
        <v>18</v>
      </c>
      <c r="I20" s="15">
        <v>4</v>
      </c>
      <c r="J20" s="15">
        <v>4</v>
      </c>
      <c r="K20" s="15">
        <v>13</v>
      </c>
      <c r="L20" s="15">
        <v>7</v>
      </c>
      <c r="M20" s="15">
        <v>1</v>
      </c>
      <c r="N20" s="15">
        <v>5</v>
      </c>
      <c r="O20" s="15">
        <v>0</v>
      </c>
      <c r="P20" s="15">
        <v>0</v>
      </c>
      <c r="Q20" s="15">
        <v>3</v>
      </c>
      <c r="R20" s="15">
        <v>0</v>
      </c>
      <c r="S20" s="15">
        <v>2</v>
      </c>
      <c r="T20" s="15">
        <v>0</v>
      </c>
      <c r="U20" s="15">
        <v>1</v>
      </c>
      <c r="V20" s="15">
        <v>3</v>
      </c>
      <c r="W20" s="15">
        <v>1</v>
      </c>
      <c r="X20" s="15">
        <v>0</v>
      </c>
      <c r="Y20" s="15">
        <v>0</v>
      </c>
      <c r="Z20" s="15">
        <v>0</v>
      </c>
      <c r="AA20" s="15">
        <v>1</v>
      </c>
      <c r="AB20" s="15">
        <v>9947</v>
      </c>
      <c r="AC20" s="15">
        <v>3</v>
      </c>
      <c r="AD20" s="15">
        <v>1</v>
      </c>
      <c r="AE20" s="15">
        <v>2</v>
      </c>
      <c r="AF20" s="15">
        <v>0</v>
      </c>
      <c r="AG20" s="15">
        <v>0</v>
      </c>
      <c r="AH20" s="15">
        <v>0</v>
      </c>
      <c r="AI20" s="15">
        <v>1</v>
      </c>
      <c r="AJ20" s="15">
        <v>2200</v>
      </c>
      <c r="AK20" s="15">
        <v>2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2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</row>
    <row r="21" spans="1:61" x14ac:dyDescent="0.25">
      <c r="A21" s="15"/>
      <c r="B21" s="15"/>
      <c r="C21" s="15"/>
      <c r="D21" s="15"/>
      <c r="E21" s="15" t="s">
        <v>64</v>
      </c>
      <c r="F21" s="15">
        <v>12981</v>
      </c>
      <c r="G21" s="15">
        <v>12</v>
      </c>
      <c r="H21" s="15">
        <v>53</v>
      </c>
      <c r="I21" s="15">
        <v>11</v>
      </c>
      <c r="J21" s="15">
        <v>4</v>
      </c>
      <c r="K21" s="15">
        <v>25</v>
      </c>
      <c r="L21" s="15">
        <v>10</v>
      </c>
      <c r="M21" s="15">
        <v>0</v>
      </c>
      <c r="N21" s="15">
        <v>3</v>
      </c>
      <c r="O21" s="15">
        <v>3</v>
      </c>
      <c r="P21" s="15">
        <v>0</v>
      </c>
      <c r="Q21" s="15">
        <v>0</v>
      </c>
      <c r="R21" s="15">
        <v>4</v>
      </c>
      <c r="S21" s="15">
        <v>2</v>
      </c>
      <c r="T21" s="15">
        <v>0</v>
      </c>
      <c r="U21" s="15">
        <v>0</v>
      </c>
      <c r="V21" s="15">
        <v>0</v>
      </c>
      <c r="W21" s="15">
        <v>1</v>
      </c>
      <c r="X21" s="15">
        <v>1</v>
      </c>
      <c r="Y21" s="15">
        <v>0</v>
      </c>
      <c r="Z21" s="15">
        <v>0</v>
      </c>
      <c r="AA21" s="15">
        <v>0</v>
      </c>
      <c r="AB21" s="15">
        <v>10342</v>
      </c>
      <c r="AC21" s="15">
        <v>14</v>
      </c>
      <c r="AD21" s="15">
        <v>0</v>
      </c>
      <c r="AE21" s="15">
        <v>6</v>
      </c>
      <c r="AF21" s="15">
        <v>1</v>
      </c>
      <c r="AG21" s="15">
        <v>0</v>
      </c>
      <c r="AH21" s="15">
        <v>3</v>
      </c>
      <c r="AI21" s="15">
        <v>1</v>
      </c>
      <c r="AJ21" s="15">
        <v>2485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</row>
    <row r="22" spans="1:61" x14ac:dyDescent="0.25">
      <c r="A22" s="15"/>
      <c r="B22" s="15"/>
      <c r="C22" s="15"/>
      <c r="D22" s="15"/>
      <c r="E22" s="15" t="s">
        <v>65</v>
      </c>
      <c r="F22" s="15">
        <v>3591</v>
      </c>
      <c r="G22" s="15">
        <v>16</v>
      </c>
      <c r="H22" s="15">
        <v>18</v>
      </c>
      <c r="I22" s="15">
        <v>7</v>
      </c>
      <c r="J22" s="15">
        <v>0</v>
      </c>
      <c r="K22" s="15">
        <v>8</v>
      </c>
      <c r="L22" s="15">
        <v>4</v>
      </c>
      <c r="M22" s="15">
        <v>1</v>
      </c>
      <c r="N22" s="15">
        <v>2</v>
      </c>
      <c r="O22" s="15">
        <v>1</v>
      </c>
      <c r="P22" s="15">
        <v>0</v>
      </c>
      <c r="Q22" s="15">
        <v>4</v>
      </c>
      <c r="R22" s="15">
        <v>1</v>
      </c>
      <c r="S22" s="15">
        <v>1</v>
      </c>
      <c r="T22" s="15">
        <v>1</v>
      </c>
      <c r="U22" s="15">
        <v>0</v>
      </c>
      <c r="V22" s="15">
        <v>1</v>
      </c>
      <c r="W22" s="15">
        <v>1</v>
      </c>
      <c r="X22" s="15">
        <v>6</v>
      </c>
      <c r="Y22" s="15">
        <v>1</v>
      </c>
      <c r="Z22" s="15">
        <v>0</v>
      </c>
      <c r="AA22" s="15">
        <v>0</v>
      </c>
      <c r="AB22" s="15">
        <v>2613</v>
      </c>
      <c r="AC22" s="15">
        <v>2</v>
      </c>
      <c r="AD22" s="15">
        <v>0</v>
      </c>
      <c r="AE22" s="15">
        <v>11</v>
      </c>
      <c r="AF22" s="15">
        <v>0</v>
      </c>
      <c r="AG22" s="15">
        <v>1</v>
      </c>
      <c r="AH22" s="15">
        <v>1</v>
      </c>
      <c r="AI22" s="15">
        <v>1</v>
      </c>
      <c r="AJ22" s="15">
        <v>888</v>
      </c>
      <c r="AK22" s="15">
        <v>0</v>
      </c>
      <c r="AL22" s="15">
        <v>1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</row>
    <row r="23" spans="1:61" x14ac:dyDescent="0.25">
      <c r="A23" s="15"/>
      <c r="B23" s="15"/>
      <c r="C23" s="15"/>
      <c r="D23" s="15"/>
      <c r="E23" s="15" t="s">
        <v>66</v>
      </c>
      <c r="F23" s="15">
        <v>440</v>
      </c>
      <c r="G23" s="15">
        <v>2</v>
      </c>
      <c r="H23" s="15">
        <v>3</v>
      </c>
      <c r="I23" s="15">
        <v>2</v>
      </c>
      <c r="J23" s="15">
        <v>0</v>
      </c>
      <c r="K23" s="15">
        <v>2</v>
      </c>
      <c r="L23" s="15">
        <v>1</v>
      </c>
      <c r="M23" s="15">
        <v>0</v>
      </c>
      <c r="N23" s="15">
        <v>1</v>
      </c>
      <c r="O23" s="15">
        <v>0</v>
      </c>
      <c r="P23" s="15">
        <v>0</v>
      </c>
      <c r="Q23" s="15">
        <v>0</v>
      </c>
      <c r="R23" s="15">
        <v>0</v>
      </c>
      <c r="S23" s="15"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307</v>
      </c>
      <c r="AC23" s="15">
        <v>1</v>
      </c>
      <c r="AD23" s="15">
        <v>0</v>
      </c>
      <c r="AE23" s="15">
        <v>1</v>
      </c>
      <c r="AF23" s="15">
        <v>0</v>
      </c>
      <c r="AG23" s="15">
        <v>0</v>
      </c>
      <c r="AH23" s="15">
        <v>0</v>
      </c>
      <c r="AI23" s="15">
        <v>0</v>
      </c>
      <c r="AJ23" s="15">
        <v>119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</row>
    <row r="24" spans="1:61" x14ac:dyDescent="0.25">
      <c r="A24" s="15"/>
      <c r="B24" s="15"/>
      <c r="C24" s="15"/>
      <c r="D24" s="15"/>
      <c r="E24" s="15" t="s">
        <v>67</v>
      </c>
      <c r="F24" s="15">
        <v>1005</v>
      </c>
      <c r="G24" s="15">
        <v>3</v>
      </c>
      <c r="H24" s="15">
        <v>5</v>
      </c>
      <c r="I24" s="15">
        <v>3</v>
      </c>
      <c r="J24" s="15">
        <v>0</v>
      </c>
      <c r="K24" s="15">
        <v>7</v>
      </c>
      <c r="L24" s="15">
        <v>1</v>
      </c>
      <c r="M24" s="15">
        <v>0</v>
      </c>
      <c r="N24" s="15">
        <v>0</v>
      </c>
      <c r="O24" s="15">
        <v>1</v>
      </c>
      <c r="P24" s="15">
        <v>0</v>
      </c>
      <c r="Q24" s="15">
        <v>0</v>
      </c>
      <c r="R24" s="15">
        <v>0</v>
      </c>
      <c r="S24" s="15">
        <v>1</v>
      </c>
      <c r="T24" s="15">
        <v>0</v>
      </c>
      <c r="U24" s="15">
        <v>0</v>
      </c>
      <c r="V24" s="15">
        <v>0</v>
      </c>
      <c r="W24" s="15">
        <v>1</v>
      </c>
      <c r="X24" s="15">
        <v>0</v>
      </c>
      <c r="Y24" s="15">
        <v>0</v>
      </c>
      <c r="Z24" s="15">
        <v>1</v>
      </c>
      <c r="AA24" s="15">
        <v>0</v>
      </c>
      <c r="AB24" s="15">
        <v>720</v>
      </c>
      <c r="AC24" s="15">
        <v>0</v>
      </c>
      <c r="AD24" s="15">
        <v>0</v>
      </c>
      <c r="AE24" s="15">
        <v>2</v>
      </c>
      <c r="AF24" s="15">
        <v>0</v>
      </c>
      <c r="AG24" s="15">
        <v>0</v>
      </c>
      <c r="AH24" s="15">
        <v>1</v>
      </c>
      <c r="AI24" s="15">
        <v>0</v>
      </c>
      <c r="AJ24" s="15">
        <v>259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</row>
    <row r="25" spans="1:61" x14ac:dyDescent="0.25">
      <c r="A25" s="15"/>
      <c r="B25" s="15"/>
      <c r="C25" s="15"/>
      <c r="D25" s="15"/>
      <c r="E25" s="15" t="s">
        <v>68</v>
      </c>
      <c r="F25" s="15">
        <v>441</v>
      </c>
      <c r="G25" s="15">
        <v>4</v>
      </c>
      <c r="H25" s="15">
        <v>3</v>
      </c>
      <c r="I25" s="15">
        <v>1</v>
      </c>
      <c r="J25" s="15">
        <v>0</v>
      </c>
      <c r="K25" s="15">
        <v>4</v>
      </c>
      <c r="L25" s="15">
        <v>1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312</v>
      </c>
      <c r="AC25" s="15">
        <v>1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115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</row>
    <row r="26" spans="1:61" x14ac:dyDescent="0.25">
      <c r="A26" s="15"/>
      <c r="B26" s="15"/>
      <c r="C26" s="15"/>
      <c r="D26" s="15"/>
      <c r="E26" s="15" t="s">
        <v>69</v>
      </c>
      <c r="F26" s="15">
        <v>1190</v>
      </c>
      <c r="G26" s="15">
        <v>6</v>
      </c>
      <c r="H26" s="15">
        <v>12</v>
      </c>
      <c r="I26" s="15">
        <v>7</v>
      </c>
      <c r="J26" s="15">
        <v>0</v>
      </c>
      <c r="K26" s="15">
        <v>13</v>
      </c>
      <c r="L26" s="15">
        <v>4</v>
      </c>
      <c r="M26" s="15">
        <v>0</v>
      </c>
      <c r="N26" s="15">
        <v>2</v>
      </c>
      <c r="O26" s="15">
        <v>0</v>
      </c>
      <c r="P26" s="15">
        <v>0</v>
      </c>
      <c r="Q26" s="15">
        <v>0</v>
      </c>
      <c r="R26" s="15">
        <v>2</v>
      </c>
      <c r="S26" s="15">
        <v>0</v>
      </c>
      <c r="T26" s="15">
        <v>0</v>
      </c>
      <c r="U26" s="15">
        <v>0</v>
      </c>
      <c r="V26" s="15">
        <v>1</v>
      </c>
      <c r="W26" s="15">
        <v>0</v>
      </c>
      <c r="X26" s="15">
        <v>2</v>
      </c>
      <c r="Y26" s="15">
        <v>0</v>
      </c>
      <c r="Z26" s="15">
        <v>0</v>
      </c>
      <c r="AA26" s="15">
        <v>0</v>
      </c>
      <c r="AB26" s="15">
        <v>857</v>
      </c>
      <c r="AC26" s="15">
        <v>0</v>
      </c>
      <c r="AD26" s="15">
        <v>0</v>
      </c>
      <c r="AE26" s="15">
        <v>1</v>
      </c>
      <c r="AF26" s="15">
        <v>1</v>
      </c>
      <c r="AG26" s="15">
        <v>0</v>
      </c>
      <c r="AH26" s="15">
        <v>0</v>
      </c>
      <c r="AI26" s="15">
        <v>0</v>
      </c>
      <c r="AJ26" s="15">
        <v>278</v>
      </c>
      <c r="AK26" s="15">
        <v>2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2</v>
      </c>
      <c r="BH26" s="15">
        <v>0</v>
      </c>
      <c r="BI26" s="15">
        <v>0</v>
      </c>
    </row>
    <row r="27" spans="1:61" x14ac:dyDescent="0.25">
      <c r="A27" s="15"/>
      <c r="B27" s="15"/>
      <c r="C27" s="15"/>
      <c r="D27" s="15"/>
      <c r="E27" s="15" t="s">
        <v>70</v>
      </c>
      <c r="F27" s="15">
        <v>10</v>
      </c>
      <c r="G27" s="15">
        <v>0</v>
      </c>
      <c r="H27" s="15">
        <v>0</v>
      </c>
      <c r="I27" s="15">
        <v>2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6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2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</row>
    <row r="28" spans="1:61" x14ac:dyDescent="0.25">
      <c r="A28" s="15"/>
      <c r="B28" s="15"/>
      <c r="C28" s="15"/>
      <c r="D28" s="15"/>
      <c r="E28" s="15" t="s">
        <v>71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</row>
    <row r="29" spans="1:61" x14ac:dyDescent="0.25">
      <c r="A29" s="15"/>
      <c r="B29" s="15"/>
      <c r="C29" s="15" t="s">
        <v>136</v>
      </c>
      <c r="D29" s="15" t="s">
        <v>138</v>
      </c>
      <c r="E29" s="15" t="s">
        <v>118</v>
      </c>
      <c r="F29" s="15">
        <v>123</v>
      </c>
      <c r="G29" s="15">
        <v>7</v>
      </c>
      <c r="H29" s="15">
        <v>13</v>
      </c>
      <c r="I29" s="15">
        <v>19</v>
      </c>
      <c r="J29" s="15">
        <v>0</v>
      </c>
      <c r="K29" s="15">
        <v>3</v>
      </c>
      <c r="L29" s="15">
        <v>4</v>
      </c>
      <c r="M29" s="15">
        <v>0</v>
      </c>
      <c r="N29" s="15">
        <v>1</v>
      </c>
      <c r="O29" s="15">
        <v>1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2</v>
      </c>
      <c r="X29" s="15">
        <v>2</v>
      </c>
      <c r="Y29" s="15">
        <v>0</v>
      </c>
      <c r="Z29" s="15">
        <v>0</v>
      </c>
      <c r="AA29" s="15">
        <v>0</v>
      </c>
      <c r="AB29" s="15">
        <v>67</v>
      </c>
      <c r="AC29" s="15">
        <v>0</v>
      </c>
      <c r="AD29" s="15">
        <v>0</v>
      </c>
      <c r="AE29" s="15">
        <v>1</v>
      </c>
      <c r="AF29" s="15">
        <v>0</v>
      </c>
      <c r="AG29" s="15">
        <v>0</v>
      </c>
      <c r="AH29" s="15">
        <v>0</v>
      </c>
      <c r="AI29" s="15">
        <v>0</v>
      </c>
      <c r="AJ29" s="15">
        <v>3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</row>
    <row r="30" spans="1:61" x14ac:dyDescent="0.25">
      <c r="A30" s="15"/>
      <c r="B30" s="15"/>
      <c r="C30" s="15"/>
      <c r="D30" s="15"/>
      <c r="E30" s="15" t="s">
        <v>74</v>
      </c>
      <c r="F30" s="15">
        <v>1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1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</row>
    <row r="31" spans="1:61" x14ac:dyDescent="0.25">
      <c r="A31" s="15"/>
      <c r="B31" s="15"/>
      <c r="C31" s="15"/>
      <c r="D31" s="15"/>
      <c r="E31" s="15" t="s">
        <v>63</v>
      </c>
      <c r="F31" s="15">
        <v>4</v>
      </c>
      <c r="G31" s="15">
        <v>0</v>
      </c>
      <c r="H31" s="15">
        <v>1</v>
      </c>
      <c r="I31" s="15">
        <v>0</v>
      </c>
      <c r="J31" s="15">
        <v>0</v>
      </c>
      <c r="K31" s="15">
        <v>0</v>
      </c>
      <c r="L31" s="15">
        <v>1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2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</row>
    <row r="32" spans="1:61" x14ac:dyDescent="0.25">
      <c r="A32" s="15"/>
      <c r="B32" s="15"/>
      <c r="C32" s="15"/>
      <c r="D32" s="15"/>
      <c r="E32" s="15" t="s">
        <v>64</v>
      </c>
      <c r="F32" s="15">
        <v>28</v>
      </c>
      <c r="G32" s="15">
        <v>1</v>
      </c>
      <c r="H32" s="15">
        <v>11</v>
      </c>
      <c r="I32" s="15">
        <v>7</v>
      </c>
      <c r="J32" s="15">
        <v>0</v>
      </c>
      <c r="K32" s="15">
        <v>1</v>
      </c>
      <c r="L32" s="15">
        <v>1</v>
      </c>
      <c r="M32" s="15">
        <v>0</v>
      </c>
      <c r="N32" s="15">
        <v>0</v>
      </c>
      <c r="O32" s="15">
        <v>1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6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</row>
    <row r="33" spans="1:61" x14ac:dyDescent="0.25">
      <c r="A33" s="15"/>
      <c r="B33" s="15"/>
      <c r="C33" s="15"/>
      <c r="D33" s="15"/>
      <c r="E33" s="15" t="s">
        <v>65</v>
      </c>
      <c r="F33" s="15">
        <v>60</v>
      </c>
      <c r="G33" s="15">
        <v>1</v>
      </c>
      <c r="H33" s="15">
        <v>0</v>
      </c>
      <c r="I33" s="15">
        <v>7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1</v>
      </c>
      <c r="X33" s="15">
        <v>2</v>
      </c>
      <c r="Y33" s="15">
        <v>0</v>
      </c>
      <c r="Z33" s="15">
        <v>0</v>
      </c>
      <c r="AA33" s="15">
        <v>0</v>
      </c>
      <c r="AB33" s="15">
        <v>47</v>
      </c>
      <c r="AC33" s="15">
        <v>0</v>
      </c>
      <c r="AD33" s="15">
        <v>0</v>
      </c>
      <c r="AE33" s="15">
        <v>1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</row>
    <row r="34" spans="1:61" x14ac:dyDescent="0.25">
      <c r="A34" s="15"/>
      <c r="B34" s="15"/>
      <c r="C34" s="15"/>
      <c r="D34" s="15"/>
      <c r="E34" s="15" t="s">
        <v>66</v>
      </c>
      <c r="F34" s="15">
        <v>3</v>
      </c>
      <c r="G34" s="15">
        <v>1</v>
      </c>
      <c r="H34" s="15">
        <v>0</v>
      </c>
      <c r="I34" s="15">
        <v>1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1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</row>
    <row r="35" spans="1:61" x14ac:dyDescent="0.25">
      <c r="A35" s="15"/>
      <c r="B35" s="15"/>
      <c r="C35" s="15"/>
      <c r="D35" s="15"/>
      <c r="E35" s="15" t="s">
        <v>67</v>
      </c>
      <c r="F35" s="15">
        <v>7</v>
      </c>
      <c r="G35" s="15">
        <v>1</v>
      </c>
      <c r="H35" s="15">
        <v>0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1</v>
      </c>
      <c r="X35" s="15">
        <v>0</v>
      </c>
      <c r="Y35" s="15">
        <v>0</v>
      </c>
      <c r="Z35" s="15">
        <v>0</v>
      </c>
      <c r="AA35" s="15">
        <v>0</v>
      </c>
      <c r="AB35" s="15">
        <v>3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</row>
    <row r="36" spans="1:61" x14ac:dyDescent="0.25">
      <c r="A36" s="15"/>
      <c r="B36" s="15"/>
      <c r="C36" s="15"/>
      <c r="D36" s="15"/>
      <c r="E36" s="15" t="s">
        <v>68</v>
      </c>
      <c r="F36" s="15">
        <v>2</v>
      </c>
      <c r="G36" s="15">
        <v>1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</row>
    <row r="37" spans="1:61" x14ac:dyDescent="0.25">
      <c r="A37" s="15"/>
      <c r="B37" s="15"/>
      <c r="C37" s="15"/>
      <c r="D37" s="15"/>
      <c r="E37" s="15" t="s">
        <v>69</v>
      </c>
      <c r="F37" s="15">
        <v>18</v>
      </c>
      <c r="G37" s="15">
        <v>2</v>
      </c>
      <c r="H37" s="15">
        <v>1</v>
      </c>
      <c r="I37" s="15">
        <v>1</v>
      </c>
      <c r="J37" s="15">
        <v>0</v>
      </c>
      <c r="K37" s="15">
        <v>1</v>
      </c>
      <c r="L37" s="15">
        <v>2</v>
      </c>
      <c r="M37" s="15">
        <v>0</v>
      </c>
      <c r="N37" s="15">
        <v>1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7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3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</row>
    <row r="38" spans="1:61" x14ac:dyDescent="0.25">
      <c r="A38" s="15"/>
      <c r="B38" s="15"/>
      <c r="C38" s="15"/>
      <c r="D38" s="15"/>
      <c r="E38" s="15" t="s">
        <v>70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</row>
    <row r="39" spans="1:61" x14ac:dyDescent="0.25">
      <c r="A39" s="15"/>
      <c r="B39" s="15"/>
      <c r="C39" s="15"/>
      <c r="D39" s="15"/>
      <c r="E39" s="15" t="s">
        <v>71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</row>
    <row r="40" spans="1:61" x14ac:dyDescent="0.25">
      <c r="A40" s="15"/>
      <c r="B40" s="15"/>
      <c r="C40" s="15" t="s">
        <v>136</v>
      </c>
      <c r="D40" s="15" t="s">
        <v>139</v>
      </c>
      <c r="E40" s="15" t="s">
        <v>118</v>
      </c>
      <c r="F40" s="15">
        <v>345</v>
      </c>
      <c r="G40" s="15">
        <v>2</v>
      </c>
      <c r="H40" s="15">
        <v>1</v>
      </c>
      <c r="I40" s="15">
        <v>4</v>
      </c>
      <c r="J40" s="15">
        <v>0</v>
      </c>
      <c r="K40" s="15">
        <v>3</v>
      </c>
      <c r="L40" s="15">
        <v>1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332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2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</row>
    <row r="41" spans="1:61" x14ac:dyDescent="0.25">
      <c r="A41" s="15"/>
      <c r="B41" s="15"/>
      <c r="C41" s="15"/>
      <c r="D41" s="15"/>
      <c r="E41" s="15" t="s">
        <v>74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</row>
    <row r="42" spans="1:61" x14ac:dyDescent="0.25">
      <c r="A42" s="15"/>
      <c r="B42" s="15"/>
      <c r="C42" s="15"/>
      <c r="D42" s="15"/>
      <c r="E42" s="15" t="s">
        <v>63</v>
      </c>
      <c r="F42" s="15">
        <v>6</v>
      </c>
      <c r="G42" s="15">
        <v>1</v>
      </c>
      <c r="H42" s="15">
        <v>0</v>
      </c>
      <c r="I42" s="15">
        <v>2</v>
      </c>
      <c r="J42" s="15">
        <v>0</v>
      </c>
      <c r="K42" s="15">
        <v>0</v>
      </c>
      <c r="L42" s="15">
        <v>1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2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</row>
    <row r="43" spans="1:61" x14ac:dyDescent="0.25">
      <c r="A43" s="15"/>
      <c r="B43" s="15"/>
      <c r="C43" s="15"/>
      <c r="D43" s="15"/>
      <c r="E43" s="15" t="s">
        <v>64</v>
      </c>
      <c r="F43" s="15">
        <v>332</v>
      </c>
      <c r="G43" s="15">
        <v>0</v>
      </c>
      <c r="H43" s="15">
        <v>0</v>
      </c>
      <c r="I43" s="15">
        <v>1</v>
      </c>
      <c r="J43" s="15">
        <v>0</v>
      </c>
      <c r="K43" s="15">
        <v>1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329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1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</row>
    <row r="44" spans="1:61" x14ac:dyDescent="0.25">
      <c r="A44" s="15"/>
      <c r="B44" s="15"/>
      <c r="C44" s="15"/>
      <c r="D44" s="15"/>
      <c r="E44" s="15" t="s">
        <v>65</v>
      </c>
      <c r="F44" s="15">
        <v>3</v>
      </c>
      <c r="G44" s="15">
        <v>1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1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1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</row>
    <row r="45" spans="1:61" x14ac:dyDescent="0.25">
      <c r="A45" s="15"/>
      <c r="B45" s="15"/>
      <c r="C45" s="15"/>
      <c r="D45" s="15"/>
      <c r="E45" s="15" t="s">
        <v>66</v>
      </c>
      <c r="F45" s="15">
        <v>1</v>
      </c>
      <c r="G45" s="15">
        <v>0</v>
      </c>
      <c r="H45" s="15">
        <v>0</v>
      </c>
      <c r="I45" s="15">
        <v>1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</row>
    <row r="46" spans="1:61" x14ac:dyDescent="0.25">
      <c r="A46" s="15"/>
      <c r="B46" s="15"/>
      <c r="C46" s="15"/>
      <c r="D46" s="15"/>
      <c r="E46" s="15" t="s">
        <v>67</v>
      </c>
      <c r="F46" s="15">
        <v>1</v>
      </c>
      <c r="G46" s="15">
        <v>0</v>
      </c>
      <c r="H46" s="15">
        <v>0</v>
      </c>
      <c r="I46" s="15">
        <v>0</v>
      </c>
      <c r="J46" s="15">
        <v>0</v>
      </c>
      <c r="K46" s="15">
        <v>1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</row>
    <row r="47" spans="1:61" x14ac:dyDescent="0.25">
      <c r="A47" s="15"/>
      <c r="B47" s="15"/>
      <c r="C47" s="15"/>
      <c r="D47" s="15"/>
      <c r="E47" s="15" t="s">
        <v>68</v>
      </c>
      <c r="F47" s="15">
        <v>2</v>
      </c>
      <c r="G47" s="15">
        <v>0</v>
      </c>
      <c r="H47" s="15">
        <v>1</v>
      </c>
      <c r="I47" s="15">
        <v>0</v>
      </c>
      <c r="J47" s="15">
        <v>0</v>
      </c>
      <c r="K47" s="15">
        <v>1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</row>
    <row r="48" spans="1:61" x14ac:dyDescent="0.25">
      <c r="A48" s="15"/>
      <c r="B48" s="15"/>
      <c r="C48" s="15"/>
      <c r="D48" s="15"/>
      <c r="E48" s="15" t="s">
        <v>69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</row>
    <row r="49" spans="1:61" x14ac:dyDescent="0.25">
      <c r="A49" s="15"/>
      <c r="B49" s="15"/>
      <c r="C49" s="15"/>
      <c r="D49" s="15"/>
      <c r="E49" s="15" t="s">
        <v>70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</row>
    <row r="50" spans="1:61" x14ac:dyDescent="0.25">
      <c r="A50" s="15"/>
      <c r="B50" s="15"/>
      <c r="C50" s="15"/>
      <c r="D50" s="15"/>
      <c r="E50" s="15" t="s">
        <v>71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</row>
    <row r="51" spans="1:61" x14ac:dyDescent="0.25">
      <c r="A51" s="15"/>
      <c r="B51" s="15"/>
      <c r="C51" s="15" t="s">
        <v>136</v>
      </c>
      <c r="D51" s="15" t="s">
        <v>140</v>
      </c>
      <c r="E51" s="15" t="s">
        <v>118</v>
      </c>
      <c r="F51" s="15">
        <v>1995</v>
      </c>
      <c r="G51" s="15">
        <v>6</v>
      </c>
      <c r="H51" s="15">
        <v>19</v>
      </c>
      <c r="I51" s="15">
        <v>12</v>
      </c>
      <c r="J51" s="15">
        <v>0</v>
      </c>
      <c r="K51" s="15">
        <v>6</v>
      </c>
      <c r="L51" s="15">
        <v>3</v>
      </c>
      <c r="M51" s="15">
        <v>0</v>
      </c>
      <c r="N51" s="15">
        <v>3</v>
      </c>
      <c r="O51" s="15">
        <v>0</v>
      </c>
      <c r="P51" s="15">
        <v>0</v>
      </c>
      <c r="Q51" s="15">
        <v>0</v>
      </c>
      <c r="R51" s="15">
        <v>1</v>
      </c>
      <c r="S51" s="15">
        <v>3</v>
      </c>
      <c r="T51" s="15">
        <v>0</v>
      </c>
      <c r="U51" s="15">
        <v>0</v>
      </c>
      <c r="V51" s="15">
        <v>1</v>
      </c>
      <c r="W51" s="15">
        <v>3</v>
      </c>
      <c r="X51" s="15">
        <v>1</v>
      </c>
      <c r="Y51" s="15">
        <v>0</v>
      </c>
      <c r="Z51" s="15">
        <v>0</v>
      </c>
      <c r="AA51" s="15">
        <v>0</v>
      </c>
      <c r="AB51" s="15">
        <v>1925</v>
      </c>
      <c r="AC51" s="15">
        <v>2</v>
      </c>
      <c r="AD51" s="15">
        <v>0</v>
      </c>
      <c r="AE51" s="15">
        <v>7</v>
      </c>
      <c r="AF51" s="15">
        <v>1</v>
      </c>
      <c r="AG51" s="15">
        <v>1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1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</row>
    <row r="52" spans="1:61" x14ac:dyDescent="0.25">
      <c r="A52" s="15"/>
      <c r="B52" s="15"/>
      <c r="C52" s="15"/>
      <c r="D52" s="15"/>
      <c r="E52" s="15" t="s">
        <v>74</v>
      </c>
      <c r="F52" s="15">
        <v>596</v>
      </c>
      <c r="G52" s="15">
        <v>0</v>
      </c>
      <c r="H52" s="15">
        <v>1</v>
      </c>
      <c r="I52" s="15">
        <v>0</v>
      </c>
      <c r="J52" s="15">
        <v>0</v>
      </c>
      <c r="K52" s="15">
        <v>0</v>
      </c>
      <c r="L52" s="15">
        <v>2</v>
      </c>
      <c r="M52" s="15">
        <v>0</v>
      </c>
      <c r="N52" s="15">
        <v>1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1</v>
      </c>
      <c r="X52" s="15">
        <v>0</v>
      </c>
      <c r="Y52" s="15">
        <v>0</v>
      </c>
      <c r="Z52" s="15">
        <v>0</v>
      </c>
      <c r="AA52" s="15">
        <v>0</v>
      </c>
      <c r="AB52" s="15">
        <v>591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</row>
    <row r="53" spans="1:61" x14ac:dyDescent="0.25">
      <c r="A53" s="15"/>
      <c r="B53" s="15"/>
      <c r="C53" s="15"/>
      <c r="D53" s="15"/>
      <c r="E53" s="15" t="s">
        <v>63</v>
      </c>
      <c r="F53" s="15">
        <v>435</v>
      </c>
      <c r="G53" s="15">
        <v>0</v>
      </c>
      <c r="H53" s="15">
        <v>4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2</v>
      </c>
      <c r="T53" s="15">
        <v>0</v>
      </c>
      <c r="U53" s="15">
        <v>0</v>
      </c>
      <c r="V53" s="15">
        <v>0</v>
      </c>
      <c r="W53" s="15">
        <v>1</v>
      </c>
      <c r="X53" s="15">
        <v>0</v>
      </c>
      <c r="Y53" s="15">
        <v>0</v>
      </c>
      <c r="Z53" s="15">
        <v>0</v>
      </c>
      <c r="AA53" s="15">
        <v>0</v>
      </c>
      <c r="AB53" s="15">
        <v>424</v>
      </c>
      <c r="AC53" s="15">
        <v>0</v>
      </c>
      <c r="AD53" s="15">
        <v>0</v>
      </c>
      <c r="AE53" s="15">
        <v>1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1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</row>
    <row r="54" spans="1:61" x14ac:dyDescent="0.25">
      <c r="A54" s="15"/>
      <c r="B54" s="15"/>
      <c r="C54" s="15"/>
      <c r="D54" s="15"/>
      <c r="E54" s="15" t="s">
        <v>64</v>
      </c>
      <c r="F54" s="15">
        <v>583</v>
      </c>
      <c r="G54" s="15">
        <v>2</v>
      </c>
      <c r="H54" s="15">
        <v>6</v>
      </c>
      <c r="I54" s="15">
        <v>3</v>
      </c>
      <c r="J54" s="15">
        <v>0</v>
      </c>
      <c r="K54" s="15">
        <v>5</v>
      </c>
      <c r="L54" s="15">
        <v>0</v>
      </c>
      <c r="M54" s="15">
        <v>0</v>
      </c>
      <c r="N54" s="15">
        <v>1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1</v>
      </c>
      <c r="X54" s="15">
        <v>0</v>
      </c>
      <c r="Y54" s="15">
        <v>0</v>
      </c>
      <c r="Z54" s="15">
        <v>0</v>
      </c>
      <c r="AA54" s="15">
        <v>0</v>
      </c>
      <c r="AB54" s="15">
        <v>561</v>
      </c>
      <c r="AC54" s="15">
        <v>2</v>
      </c>
      <c r="AD54" s="15">
        <v>0</v>
      </c>
      <c r="AE54" s="15">
        <v>1</v>
      </c>
      <c r="AF54" s="15">
        <v>1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</row>
    <row r="55" spans="1:61" x14ac:dyDescent="0.25">
      <c r="A55" s="15"/>
      <c r="B55" s="15"/>
      <c r="C55" s="15"/>
      <c r="D55" s="15"/>
      <c r="E55" s="15" t="s">
        <v>65</v>
      </c>
      <c r="F55" s="15">
        <v>163</v>
      </c>
      <c r="G55" s="15">
        <v>4</v>
      </c>
      <c r="H55" s="15">
        <v>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1</v>
      </c>
      <c r="S55" s="15">
        <v>1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146</v>
      </c>
      <c r="AC55" s="15">
        <v>0</v>
      </c>
      <c r="AD55" s="15">
        <v>0</v>
      </c>
      <c r="AE55" s="15">
        <v>5</v>
      </c>
      <c r="AF55" s="15">
        <v>0</v>
      </c>
      <c r="AG55" s="15">
        <v>1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  <c r="BH55" s="15">
        <v>0</v>
      </c>
      <c r="BI55" s="15">
        <v>0</v>
      </c>
    </row>
    <row r="56" spans="1:61" x14ac:dyDescent="0.25">
      <c r="A56" s="15"/>
      <c r="B56" s="15"/>
      <c r="C56" s="15"/>
      <c r="D56" s="15"/>
      <c r="E56" s="15" t="s">
        <v>66</v>
      </c>
      <c r="F56" s="15">
        <v>35</v>
      </c>
      <c r="G56" s="15">
        <v>0</v>
      </c>
      <c r="H56" s="15">
        <v>1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34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</row>
    <row r="57" spans="1:61" x14ac:dyDescent="0.25">
      <c r="A57" s="15"/>
      <c r="B57" s="15"/>
      <c r="C57" s="15"/>
      <c r="D57" s="15"/>
      <c r="E57" s="15" t="s">
        <v>67</v>
      </c>
      <c r="F57" s="15">
        <v>83</v>
      </c>
      <c r="G57" s="15">
        <v>0</v>
      </c>
      <c r="H57" s="15">
        <v>0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82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</row>
    <row r="58" spans="1:61" x14ac:dyDescent="0.25">
      <c r="A58" s="15"/>
      <c r="B58" s="15"/>
      <c r="C58" s="15"/>
      <c r="D58" s="15"/>
      <c r="E58" s="15" t="s">
        <v>68</v>
      </c>
      <c r="F58" s="15">
        <v>26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26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</row>
    <row r="59" spans="1:61" x14ac:dyDescent="0.25">
      <c r="A59" s="15"/>
      <c r="B59" s="15"/>
      <c r="C59" s="15"/>
      <c r="D59" s="15"/>
      <c r="E59" s="15" t="s">
        <v>69</v>
      </c>
      <c r="F59" s="15">
        <v>72</v>
      </c>
      <c r="G59" s="15">
        <v>0</v>
      </c>
      <c r="H59" s="15">
        <v>2</v>
      </c>
      <c r="I59" s="15">
        <v>6</v>
      </c>
      <c r="J59" s="15">
        <v>0</v>
      </c>
      <c r="K59" s="15">
        <v>1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1</v>
      </c>
      <c r="W59" s="15">
        <v>0</v>
      </c>
      <c r="X59" s="15">
        <v>1</v>
      </c>
      <c r="Y59" s="15">
        <v>0</v>
      </c>
      <c r="Z59" s="15">
        <v>0</v>
      </c>
      <c r="AA59" s="15">
        <v>0</v>
      </c>
      <c r="AB59" s="15">
        <v>61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</row>
    <row r="60" spans="1:61" x14ac:dyDescent="0.25">
      <c r="A60" s="15"/>
      <c r="B60" s="15"/>
      <c r="C60" s="15"/>
      <c r="D60" s="15"/>
      <c r="E60" s="15" t="s">
        <v>70</v>
      </c>
      <c r="F60" s="15">
        <v>2</v>
      </c>
      <c r="G60" s="15">
        <v>0</v>
      </c>
      <c r="H60" s="15">
        <v>0</v>
      </c>
      <c r="I60" s="15">
        <v>2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</row>
    <row r="61" spans="1:61" x14ac:dyDescent="0.25">
      <c r="A61" s="15"/>
      <c r="B61" s="15"/>
      <c r="C61" s="15"/>
      <c r="D61" s="15"/>
      <c r="E61" s="15" t="s">
        <v>71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</row>
    <row r="62" spans="1:61" x14ac:dyDescent="0.25">
      <c r="A62" s="15"/>
      <c r="B62" s="15"/>
      <c r="C62" s="15" t="s">
        <v>136</v>
      </c>
      <c r="D62" s="15" t="s">
        <v>141</v>
      </c>
      <c r="E62" s="15" t="s">
        <v>118</v>
      </c>
      <c r="F62" s="15">
        <v>27040</v>
      </c>
      <c r="G62" s="15">
        <v>10</v>
      </c>
      <c r="H62" s="15">
        <v>26</v>
      </c>
      <c r="I62" s="15">
        <v>0</v>
      </c>
      <c r="J62" s="15">
        <v>2</v>
      </c>
      <c r="K62" s="15">
        <v>20</v>
      </c>
      <c r="L62" s="15">
        <v>4</v>
      </c>
      <c r="M62" s="15">
        <v>0</v>
      </c>
      <c r="N62" s="15">
        <v>6</v>
      </c>
      <c r="O62" s="15">
        <v>0</v>
      </c>
      <c r="P62" s="15">
        <v>0</v>
      </c>
      <c r="Q62" s="15">
        <v>8</v>
      </c>
      <c r="R62" s="15">
        <v>0</v>
      </c>
      <c r="S62" s="15">
        <v>1</v>
      </c>
      <c r="T62" s="15">
        <v>1</v>
      </c>
      <c r="U62" s="15">
        <v>0</v>
      </c>
      <c r="V62" s="15">
        <v>2</v>
      </c>
      <c r="W62" s="15">
        <v>0</v>
      </c>
      <c r="X62" s="15">
        <v>3</v>
      </c>
      <c r="Y62" s="15">
        <v>1</v>
      </c>
      <c r="Z62" s="15">
        <v>0</v>
      </c>
      <c r="AA62" s="15">
        <v>1</v>
      </c>
      <c r="AB62" s="15">
        <v>24292</v>
      </c>
      <c r="AC62" s="15">
        <v>7</v>
      </c>
      <c r="AD62" s="15">
        <v>1</v>
      </c>
      <c r="AE62" s="15">
        <v>6</v>
      </c>
      <c r="AF62" s="15">
        <v>0</v>
      </c>
      <c r="AG62" s="15">
        <v>0</v>
      </c>
      <c r="AH62" s="15">
        <v>0</v>
      </c>
      <c r="AI62" s="15">
        <v>2</v>
      </c>
      <c r="AJ62" s="15">
        <v>2641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4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2</v>
      </c>
      <c r="BH62" s="15">
        <v>0</v>
      </c>
      <c r="BI62" s="15">
        <v>0</v>
      </c>
    </row>
    <row r="63" spans="1:61" x14ac:dyDescent="0.25">
      <c r="A63" s="15"/>
      <c r="B63" s="15"/>
      <c r="C63" s="15"/>
      <c r="D63" s="15"/>
      <c r="E63" s="15" t="s">
        <v>74</v>
      </c>
      <c r="F63" s="15">
        <v>11852</v>
      </c>
      <c r="G63" s="15">
        <v>1</v>
      </c>
      <c r="H63" s="15">
        <v>2</v>
      </c>
      <c r="I63" s="15">
        <v>0</v>
      </c>
      <c r="J63" s="15">
        <v>1</v>
      </c>
      <c r="K63" s="15">
        <v>0</v>
      </c>
      <c r="L63" s="15">
        <v>0</v>
      </c>
      <c r="M63" s="15">
        <v>0</v>
      </c>
      <c r="N63" s="15">
        <v>2</v>
      </c>
      <c r="O63" s="15">
        <v>0</v>
      </c>
      <c r="P63" s="15">
        <v>0</v>
      </c>
      <c r="Q63" s="15">
        <v>2</v>
      </c>
      <c r="R63" s="15">
        <v>0</v>
      </c>
      <c r="S63" s="15">
        <v>0</v>
      </c>
      <c r="T63" s="15">
        <v>1</v>
      </c>
      <c r="U63" s="15">
        <v>0</v>
      </c>
      <c r="V63" s="15">
        <v>0</v>
      </c>
      <c r="W63" s="15">
        <v>0</v>
      </c>
      <c r="X63" s="15">
        <v>1</v>
      </c>
      <c r="Y63" s="15">
        <v>0</v>
      </c>
      <c r="Z63" s="15">
        <v>0</v>
      </c>
      <c r="AA63" s="15">
        <v>0</v>
      </c>
      <c r="AB63" s="15">
        <v>10830</v>
      </c>
      <c r="AC63" s="15">
        <v>1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1007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4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</row>
    <row r="64" spans="1:61" x14ac:dyDescent="0.25">
      <c r="A64" s="15"/>
      <c r="B64" s="15"/>
      <c r="C64" s="15"/>
      <c r="D64" s="15"/>
      <c r="E64" s="15" t="s">
        <v>63</v>
      </c>
      <c r="F64" s="15">
        <v>6491</v>
      </c>
      <c r="G64" s="15">
        <v>1</v>
      </c>
      <c r="H64" s="15">
        <v>5</v>
      </c>
      <c r="I64" s="15">
        <v>0</v>
      </c>
      <c r="J64" s="15">
        <v>1</v>
      </c>
      <c r="K64" s="15">
        <v>6</v>
      </c>
      <c r="L64" s="15">
        <v>0</v>
      </c>
      <c r="M64" s="15">
        <v>0</v>
      </c>
      <c r="N64" s="15">
        <v>3</v>
      </c>
      <c r="O64" s="15">
        <v>0</v>
      </c>
      <c r="P64" s="15">
        <v>0</v>
      </c>
      <c r="Q64" s="15">
        <v>2</v>
      </c>
      <c r="R64" s="15">
        <v>0</v>
      </c>
      <c r="S64" s="15">
        <v>0</v>
      </c>
      <c r="T64" s="15">
        <v>0</v>
      </c>
      <c r="U64" s="15">
        <v>0</v>
      </c>
      <c r="V64" s="15">
        <v>1</v>
      </c>
      <c r="W64" s="15">
        <v>0</v>
      </c>
      <c r="X64" s="15">
        <v>0</v>
      </c>
      <c r="Y64" s="15">
        <v>0</v>
      </c>
      <c r="Z64" s="15">
        <v>0</v>
      </c>
      <c r="AA64" s="15">
        <v>1</v>
      </c>
      <c r="AB64" s="15">
        <v>5937</v>
      </c>
      <c r="AC64" s="15">
        <v>1</v>
      </c>
      <c r="AD64" s="15">
        <v>1</v>
      </c>
      <c r="AE64" s="15">
        <v>0</v>
      </c>
      <c r="AF64" s="15">
        <v>0</v>
      </c>
      <c r="AG64" s="15">
        <v>0</v>
      </c>
      <c r="AH64" s="15">
        <v>0</v>
      </c>
      <c r="AI64" s="15">
        <v>1</v>
      </c>
      <c r="AJ64" s="15">
        <v>531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</row>
    <row r="65" spans="1:61" x14ac:dyDescent="0.25">
      <c r="A65" s="15"/>
      <c r="B65" s="15"/>
      <c r="C65" s="15"/>
      <c r="D65" s="15"/>
      <c r="E65" s="15" t="s">
        <v>64</v>
      </c>
      <c r="F65" s="15">
        <v>5958</v>
      </c>
      <c r="G65" s="15">
        <v>0</v>
      </c>
      <c r="H65" s="15">
        <v>11</v>
      </c>
      <c r="I65" s="15">
        <v>0</v>
      </c>
      <c r="J65" s="15">
        <v>0</v>
      </c>
      <c r="K65" s="15">
        <v>8</v>
      </c>
      <c r="L65" s="15">
        <v>0</v>
      </c>
      <c r="M65" s="15">
        <v>0</v>
      </c>
      <c r="N65" s="15">
        <v>1</v>
      </c>
      <c r="O65" s="15">
        <v>0</v>
      </c>
      <c r="P65" s="15">
        <v>0</v>
      </c>
      <c r="Q65" s="15">
        <v>0</v>
      </c>
      <c r="R65" s="15">
        <v>0</v>
      </c>
      <c r="S65" s="15">
        <v>1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5343</v>
      </c>
      <c r="AC65" s="15">
        <v>4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590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</row>
    <row r="66" spans="1:61" x14ac:dyDescent="0.25">
      <c r="A66" s="15"/>
      <c r="B66" s="15"/>
      <c r="C66" s="15"/>
      <c r="D66" s="15"/>
      <c r="E66" s="15" t="s">
        <v>65</v>
      </c>
      <c r="F66" s="15">
        <v>1511</v>
      </c>
      <c r="G66" s="15">
        <v>3</v>
      </c>
      <c r="H66" s="15">
        <v>1</v>
      </c>
      <c r="I66" s="15">
        <v>0</v>
      </c>
      <c r="J66" s="15">
        <v>0</v>
      </c>
      <c r="K66" s="15">
        <v>3</v>
      </c>
      <c r="L66" s="15">
        <v>2</v>
      </c>
      <c r="M66" s="15">
        <v>0</v>
      </c>
      <c r="N66" s="15">
        <v>0</v>
      </c>
      <c r="O66" s="15">
        <v>0</v>
      </c>
      <c r="P66" s="15">
        <v>0</v>
      </c>
      <c r="Q66" s="15">
        <v>4</v>
      </c>
      <c r="R66" s="15">
        <v>0</v>
      </c>
      <c r="S66" s="15">
        <v>0</v>
      </c>
      <c r="T66" s="15">
        <v>0</v>
      </c>
      <c r="U66" s="15">
        <v>0</v>
      </c>
      <c r="V66" s="15">
        <v>1</v>
      </c>
      <c r="W66" s="15">
        <v>0</v>
      </c>
      <c r="X66" s="15">
        <v>1</v>
      </c>
      <c r="Y66" s="15">
        <v>1</v>
      </c>
      <c r="Z66" s="15">
        <v>0</v>
      </c>
      <c r="AA66" s="15">
        <v>0</v>
      </c>
      <c r="AB66" s="15">
        <v>1225</v>
      </c>
      <c r="AC66" s="15">
        <v>1</v>
      </c>
      <c r="AD66" s="15">
        <v>0</v>
      </c>
      <c r="AE66" s="15">
        <v>5</v>
      </c>
      <c r="AF66" s="15">
        <v>0</v>
      </c>
      <c r="AG66" s="15">
        <v>0</v>
      </c>
      <c r="AH66" s="15">
        <v>0</v>
      </c>
      <c r="AI66" s="15">
        <v>1</v>
      </c>
      <c r="AJ66" s="15">
        <v>263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</row>
    <row r="67" spans="1:61" x14ac:dyDescent="0.25">
      <c r="A67" s="15"/>
      <c r="B67" s="15"/>
      <c r="C67" s="15"/>
      <c r="D67" s="15"/>
      <c r="E67" s="15" t="s">
        <v>66</v>
      </c>
      <c r="F67" s="15">
        <v>179</v>
      </c>
      <c r="G67" s="15">
        <v>1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143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35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</row>
    <row r="68" spans="1:61" x14ac:dyDescent="0.25">
      <c r="A68" s="15"/>
      <c r="B68" s="15"/>
      <c r="C68" s="15"/>
      <c r="D68" s="15"/>
      <c r="E68" s="15" t="s">
        <v>67</v>
      </c>
      <c r="F68" s="15">
        <v>409</v>
      </c>
      <c r="G68" s="15">
        <v>0</v>
      </c>
      <c r="H68" s="15">
        <v>4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324</v>
      </c>
      <c r="AC68" s="15">
        <v>0</v>
      </c>
      <c r="AD68" s="15">
        <v>0</v>
      </c>
      <c r="AE68" s="15">
        <v>1</v>
      </c>
      <c r="AF68" s="15">
        <v>0</v>
      </c>
      <c r="AG68" s="15">
        <v>0</v>
      </c>
      <c r="AH68" s="15">
        <v>0</v>
      </c>
      <c r="AI68" s="15">
        <v>0</v>
      </c>
      <c r="AJ68" s="15">
        <v>80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0</v>
      </c>
      <c r="BG68" s="15">
        <v>0</v>
      </c>
      <c r="BH68" s="15">
        <v>0</v>
      </c>
      <c r="BI68" s="15">
        <v>0</v>
      </c>
    </row>
    <row r="69" spans="1:61" x14ac:dyDescent="0.25">
      <c r="A69" s="15"/>
      <c r="B69" s="15"/>
      <c r="C69" s="15"/>
      <c r="D69" s="15"/>
      <c r="E69" s="15" t="s">
        <v>68</v>
      </c>
      <c r="F69" s="15">
        <v>155</v>
      </c>
      <c r="G69" s="15">
        <v>2</v>
      </c>
      <c r="H69" s="15">
        <v>1</v>
      </c>
      <c r="I69" s="15">
        <v>0</v>
      </c>
      <c r="J69" s="15">
        <v>0</v>
      </c>
      <c r="K69" s="15">
        <v>1</v>
      </c>
      <c r="L69" s="15">
        <v>1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115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35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</row>
    <row r="70" spans="1:61" x14ac:dyDescent="0.25">
      <c r="A70" s="15"/>
      <c r="B70" s="15"/>
      <c r="C70" s="15"/>
      <c r="D70" s="15"/>
      <c r="E70" s="15" t="s">
        <v>69</v>
      </c>
      <c r="F70" s="15">
        <v>481</v>
      </c>
      <c r="G70" s="15">
        <v>2</v>
      </c>
      <c r="H70" s="15">
        <v>2</v>
      </c>
      <c r="I70" s="15">
        <v>0</v>
      </c>
      <c r="J70" s="15">
        <v>0</v>
      </c>
      <c r="K70" s="15">
        <v>2</v>
      </c>
      <c r="L70" s="15">
        <v>1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1</v>
      </c>
      <c r="Y70" s="15">
        <v>0</v>
      </c>
      <c r="Z70" s="15">
        <v>0</v>
      </c>
      <c r="AA70" s="15">
        <v>0</v>
      </c>
      <c r="AB70" s="15">
        <v>372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99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2</v>
      </c>
      <c r="BH70" s="15">
        <v>0</v>
      </c>
      <c r="BI70" s="15">
        <v>0</v>
      </c>
    </row>
    <row r="71" spans="1:61" x14ac:dyDescent="0.25">
      <c r="A71" s="15"/>
      <c r="B71" s="15"/>
      <c r="C71" s="15"/>
      <c r="D71" s="15"/>
      <c r="E71" s="15" t="s">
        <v>70</v>
      </c>
      <c r="F71" s="15">
        <v>4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3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1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</row>
    <row r="72" spans="1:61" x14ac:dyDescent="0.25">
      <c r="A72" s="15"/>
      <c r="B72" s="15"/>
      <c r="C72" s="15"/>
      <c r="D72" s="15"/>
      <c r="E72" s="15" t="s">
        <v>71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</row>
    <row r="73" spans="1:61" x14ac:dyDescent="0.25">
      <c r="A73" s="15"/>
      <c r="B73" s="15"/>
      <c r="C73" s="15" t="s">
        <v>136</v>
      </c>
      <c r="D73" s="15" t="s">
        <v>142</v>
      </c>
      <c r="E73" s="15" t="s">
        <v>118</v>
      </c>
      <c r="F73" s="15">
        <v>1659</v>
      </c>
      <c r="G73" s="15">
        <v>2</v>
      </c>
      <c r="H73" s="15">
        <v>15</v>
      </c>
      <c r="I73" s="15">
        <v>1</v>
      </c>
      <c r="J73" s="15">
        <v>0</v>
      </c>
      <c r="K73" s="15">
        <v>6</v>
      </c>
      <c r="L73" s="15">
        <v>5</v>
      </c>
      <c r="M73" s="15">
        <v>1</v>
      </c>
      <c r="N73" s="15">
        <v>0</v>
      </c>
      <c r="O73" s="15">
        <v>0</v>
      </c>
      <c r="P73" s="15">
        <v>0</v>
      </c>
      <c r="Q73" s="15">
        <v>0</v>
      </c>
      <c r="R73" s="15">
        <v>2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4</v>
      </c>
      <c r="Y73" s="15">
        <v>0</v>
      </c>
      <c r="Z73" s="15">
        <v>0</v>
      </c>
      <c r="AA73" s="15">
        <v>0</v>
      </c>
      <c r="AB73" s="15">
        <v>1616</v>
      </c>
      <c r="AC73" s="15">
        <v>1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5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1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  <c r="BH73" s="15">
        <v>0</v>
      </c>
      <c r="BI73" s="15">
        <v>0</v>
      </c>
    </row>
    <row r="74" spans="1:61" x14ac:dyDescent="0.25">
      <c r="A74" s="15"/>
      <c r="B74" s="15"/>
      <c r="C74" s="15"/>
      <c r="D74" s="15"/>
      <c r="E74" s="15" t="s">
        <v>74</v>
      </c>
      <c r="F74" s="15">
        <v>383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381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1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</row>
    <row r="75" spans="1:61" x14ac:dyDescent="0.25">
      <c r="A75" s="15"/>
      <c r="B75" s="15"/>
      <c r="C75" s="15"/>
      <c r="D75" s="15"/>
      <c r="E75" s="15" t="s">
        <v>63</v>
      </c>
      <c r="F75" s="15">
        <v>296</v>
      </c>
      <c r="G75" s="15">
        <v>0</v>
      </c>
      <c r="H75" s="15">
        <v>0</v>
      </c>
      <c r="I75" s="15">
        <v>1</v>
      </c>
      <c r="J75" s="15">
        <v>0</v>
      </c>
      <c r="K75" s="15">
        <v>1</v>
      </c>
      <c r="L75" s="15">
        <v>2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291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1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</v>
      </c>
      <c r="BG75" s="15">
        <v>0</v>
      </c>
      <c r="BH75" s="15">
        <v>0</v>
      </c>
      <c r="BI75" s="15">
        <v>0</v>
      </c>
    </row>
    <row r="76" spans="1:61" x14ac:dyDescent="0.25">
      <c r="A76" s="15"/>
      <c r="B76" s="15"/>
      <c r="C76" s="15"/>
      <c r="D76" s="15"/>
      <c r="E76" s="15" t="s">
        <v>64</v>
      </c>
      <c r="F76" s="15">
        <v>626</v>
      </c>
      <c r="G76" s="15">
        <v>1</v>
      </c>
      <c r="H76" s="15">
        <v>8</v>
      </c>
      <c r="I76" s="15">
        <v>0</v>
      </c>
      <c r="J76" s="15">
        <v>0</v>
      </c>
      <c r="K76" s="15">
        <v>2</v>
      </c>
      <c r="L76" s="15">
        <v>2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2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1</v>
      </c>
      <c r="Y76" s="15">
        <v>0</v>
      </c>
      <c r="Z76" s="15">
        <v>0</v>
      </c>
      <c r="AA76" s="15">
        <v>0</v>
      </c>
      <c r="AB76" s="15">
        <v>607</v>
      </c>
      <c r="AC76" s="15">
        <v>1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2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0</v>
      </c>
      <c r="BG76" s="15">
        <v>0</v>
      </c>
      <c r="BH76" s="15">
        <v>0</v>
      </c>
      <c r="BI76" s="15">
        <v>0</v>
      </c>
    </row>
    <row r="77" spans="1:61" x14ac:dyDescent="0.25">
      <c r="A77" s="15"/>
      <c r="B77" s="15"/>
      <c r="C77" s="15"/>
      <c r="D77" s="15"/>
      <c r="E77" s="15" t="s">
        <v>65</v>
      </c>
      <c r="F77" s="15">
        <v>165</v>
      </c>
      <c r="G77" s="15">
        <v>0</v>
      </c>
      <c r="H77" s="15">
        <v>5</v>
      </c>
      <c r="I77" s="15">
        <v>0</v>
      </c>
      <c r="J77" s="15">
        <v>0</v>
      </c>
      <c r="K77" s="15">
        <v>2</v>
      </c>
      <c r="L77" s="15">
        <v>0</v>
      </c>
      <c r="M77" s="15">
        <v>1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3</v>
      </c>
      <c r="Y77" s="15">
        <v>0</v>
      </c>
      <c r="Z77" s="15">
        <v>0</v>
      </c>
      <c r="AA77" s="15">
        <v>0</v>
      </c>
      <c r="AB77" s="15">
        <v>153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1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</row>
    <row r="78" spans="1:61" x14ac:dyDescent="0.25">
      <c r="A78" s="15"/>
      <c r="B78" s="15"/>
      <c r="C78" s="15"/>
      <c r="D78" s="15"/>
      <c r="E78" s="15" t="s">
        <v>66</v>
      </c>
      <c r="F78" s="15">
        <v>17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17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0</v>
      </c>
    </row>
    <row r="79" spans="1:61" x14ac:dyDescent="0.25">
      <c r="A79" s="15"/>
      <c r="B79" s="15"/>
      <c r="C79" s="15"/>
      <c r="D79" s="15"/>
      <c r="E79" s="15" t="s">
        <v>67</v>
      </c>
      <c r="F79" s="15">
        <v>53</v>
      </c>
      <c r="G79" s="15">
        <v>1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52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</row>
    <row r="80" spans="1:61" x14ac:dyDescent="0.25">
      <c r="A80" s="15"/>
      <c r="B80" s="15"/>
      <c r="C80" s="15"/>
      <c r="D80" s="15"/>
      <c r="E80" s="15" t="s">
        <v>68</v>
      </c>
      <c r="F80" s="15">
        <v>37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36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1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</row>
    <row r="81" spans="1:61" x14ac:dyDescent="0.25">
      <c r="A81" s="15"/>
      <c r="B81" s="15"/>
      <c r="C81" s="15"/>
      <c r="D81" s="15"/>
      <c r="E81" s="15" t="s">
        <v>69</v>
      </c>
      <c r="F81" s="15">
        <v>82</v>
      </c>
      <c r="G81" s="15">
        <v>0</v>
      </c>
      <c r="H81" s="15">
        <v>2</v>
      </c>
      <c r="I81" s="15">
        <v>0</v>
      </c>
      <c r="J81" s="15">
        <v>0</v>
      </c>
      <c r="K81" s="15">
        <v>1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79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</row>
    <row r="82" spans="1:61" x14ac:dyDescent="0.25">
      <c r="A82" s="15"/>
      <c r="B82" s="15"/>
      <c r="C82" s="15"/>
      <c r="D82" s="15"/>
      <c r="E82" s="15" t="s">
        <v>70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</row>
    <row r="83" spans="1:61" x14ac:dyDescent="0.25">
      <c r="A83" s="15"/>
      <c r="B83" s="15"/>
      <c r="C83" s="15"/>
      <c r="D83" s="15"/>
      <c r="E83" s="15" t="s">
        <v>71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  <c r="BB83" s="15">
        <v>0</v>
      </c>
      <c r="BC83" s="15">
        <v>0</v>
      </c>
      <c r="BD83" s="15">
        <v>0</v>
      </c>
      <c r="BE83" s="15">
        <v>0</v>
      </c>
      <c r="BF83" s="15">
        <v>0</v>
      </c>
      <c r="BG83" s="15">
        <v>0</v>
      </c>
      <c r="BH83" s="15">
        <v>0</v>
      </c>
      <c r="BI83" s="15">
        <v>0</v>
      </c>
    </row>
    <row r="84" spans="1:61" x14ac:dyDescent="0.25">
      <c r="A84" s="15"/>
      <c r="B84" s="15"/>
      <c r="C84" s="15" t="s">
        <v>136</v>
      </c>
      <c r="D84" s="15" t="s">
        <v>143</v>
      </c>
      <c r="E84" s="15" t="s">
        <v>118</v>
      </c>
      <c r="F84" s="15">
        <v>21267</v>
      </c>
      <c r="G84" s="15">
        <v>3</v>
      </c>
      <c r="H84" s="15">
        <v>16</v>
      </c>
      <c r="I84" s="15">
        <v>0</v>
      </c>
      <c r="J84" s="15">
        <v>0</v>
      </c>
      <c r="K84" s="15">
        <v>16</v>
      </c>
      <c r="L84" s="15">
        <v>3</v>
      </c>
      <c r="M84" s="15">
        <v>0</v>
      </c>
      <c r="N84" s="15">
        <v>4</v>
      </c>
      <c r="O84" s="15">
        <v>2</v>
      </c>
      <c r="P84" s="15">
        <v>0</v>
      </c>
      <c r="Q84" s="15">
        <v>0</v>
      </c>
      <c r="R84" s="15">
        <v>1</v>
      </c>
      <c r="S84" s="15">
        <v>2</v>
      </c>
      <c r="T84" s="15">
        <v>0</v>
      </c>
      <c r="U84" s="15">
        <v>1</v>
      </c>
      <c r="V84" s="15">
        <v>0</v>
      </c>
      <c r="W84" s="15">
        <v>0</v>
      </c>
      <c r="X84" s="15">
        <v>0</v>
      </c>
      <c r="Y84" s="15">
        <v>0</v>
      </c>
      <c r="Z84" s="15">
        <v>3</v>
      </c>
      <c r="AA84" s="15">
        <v>0</v>
      </c>
      <c r="AB84" s="15">
        <v>13639</v>
      </c>
      <c r="AC84" s="15">
        <v>1</v>
      </c>
      <c r="AD84" s="15">
        <v>0</v>
      </c>
      <c r="AE84" s="15">
        <v>7</v>
      </c>
      <c r="AF84" s="15">
        <v>1</v>
      </c>
      <c r="AG84" s="15">
        <v>0</v>
      </c>
      <c r="AH84" s="15">
        <v>1</v>
      </c>
      <c r="AI84" s="15">
        <v>0</v>
      </c>
      <c r="AJ84" s="15">
        <v>7562</v>
      </c>
      <c r="AK84" s="15">
        <v>4</v>
      </c>
      <c r="AL84" s="15">
        <v>1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0</v>
      </c>
      <c r="BA84" s="15">
        <v>0</v>
      </c>
      <c r="BB84" s="15">
        <v>0</v>
      </c>
      <c r="BC84" s="15">
        <v>0</v>
      </c>
      <c r="BD84" s="15">
        <v>0</v>
      </c>
      <c r="BE84" s="15">
        <v>0</v>
      </c>
      <c r="BF84" s="15">
        <v>0</v>
      </c>
      <c r="BG84" s="15">
        <v>0</v>
      </c>
      <c r="BH84" s="15">
        <v>0</v>
      </c>
      <c r="BI84" s="15">
        <v>0</v>
      </c>
    </row>
    <row r="85" spans="1:61" x14ac:dyDescent="0.25">
      <c r="A85" s="15"/>
      <c r="B85" s="15"/>
      <c r="C85" s="15"/>
      <c r="D85" s="15"/>
      <c r="E85" s="15" t="s">
        <v>74</v>
      </c>
      <c r="F85" s="15">
        <v>8063</v>
      </c>
      <c r="G85" s="15">
        <v>0</v>
      </c>
      <c r="H85" s="15">
        <v>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2</v>
      </c>
      <c r="AA85" s="15">
        <v>0</v>
      </c>
      <c r="AB85" s="15">
        <v>5188</v>
      </c>
      <c r="AC85" s="15">
        <v>0</v>
      </c>
      <c r="AD85" s="15">
        <v>0</v>
      </c>
      <c r="AE85" s="15">
        <v>1</v>
      </c>
      <c r="AF85" s="15">
        <v>0</v>
      </c>
      <c r="AG85" s="15">
        <v>0</v>
      </c>
      <c r="AH85" s="15">
        <v>0</v>
      </c>
      <c r="AI85" s="15">
        <v>0</v>
      </c>
      <c r="AJ85" s="15">
        <v>2870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  <c r="BC85" s="15">
        <v>0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</row>
    <row r="86" spans="1:61" x14ac:dyDescent="0.25">
      <c r="A86" s="15"/>
      <c r="B86" s="15"/>
      <c r="C86" s="15"/>
      <c r="D86" s="15"/>
      <c r="E86" s="15" t="s">
        <v>63</v>
      </c>
      <c r="F86" s="15">
        <v>4844</v>
      </c>
      <c r="G86" s="15">
        <v>0</v>
      </c>
      <c r="H86" s="15">
        <v>2</v>
      </c>
      <c r="I86" s="15">
        <v>0</v>
      </c>
      <c r="J86" s="15">
        <v>0</v>
      </c>
      <c r="K86" s="15">
        <v>3</v>
      </c>
      <c r="L86" s="15">
        <v>1</v>
      </c>
      <c r="M86" s="15">
        <v>0</v>
      </c>
      <c r="N86" s="15">
        <v>1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1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3166</v>
      </c>
      <c r="AC86" s="15">
        <v>0</v>
      </c>
      <c r="AD86" s="15">
        <v>0</v>
      </c>
      <c r="AE86" s="15">
        <v>1</v>
      </c>
      <c r="AF86" s="15">
        <v>0</v>
      </c>
      <c r="AG86" s="15">
        <v>0</v>
      </c>
      <c r="AH86" s="15">
        <v>0</v>
      </c>
      <c r="AI86" s="15">
        <v>0</v>
      </c>
      <c r="AJ86" s="15">
        <v>1667</v>
      </c>
      <c r="AK86" s="15">
        <v>2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</row>
    <row r="87" spans="1:61" x14ac:dyDescent="0.25">
      <c r="A87" s="15"/>
      <c r="B87" s="15"/>
      <c r="C87" s="15"/>
      <c r="D87" s="15"/>
      <c r="E87" s="15" t="s">
        <v>64</v>
      </c>
      <c r="F87" s="15">
        <v>5346</v>
      </c>
      <c r="G87" s="15">
        <v>3</v>
      </c>
      <c r="H87" s="15">
        <v>5</v>
      </c>
      <c r="I87" s="15">
        <v>0</v>
      </c>
      <c r="J87" s="15">
        <v>0</v>
      </c>
      <c r="K87" s="15">
        <v>4</v>
      </c>
      <c r="L87" s="15">
        <v>0</v>
      </c>
      <c r="M87" s="15">
        <v>0</v>
      </c>
      <c r="N87" s="15">
        <v>1</v>
      </c>
      <c r="O87" s="15">
        <v>1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3441</v>
      </c>
      <c r="AC87" s="15">
        <v>0</v>
      </c>
      <c r="AD87" s="15">
        <v>0</v>
      </c>
      <c r="AE87" s="15">
        <v>3</v>
      </c>
      <c r="AF87" s="15">
        <v>0</v>
      </c>
      <c r="AG87" s="15">
        <v>0</v>
      </c>
      <c r="AH87" s="15">
        <v>0</v>
      </c>
      <c r="AI87" s="15">
        <v>0</v>
      </c>
      <c r="AJ87" s="15">
        <v>1888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</row>
    <row r="88" spans="1:61" x14ac:dyDescent="0.25">
      <c r="A88" s="15"/>
      <c r="B88" s="15"/>
      <c r="C88" s="15"/>
      <c r="D88" s="15"/>
      <c r="E88" s="15" t="s">
        <v>65</v>
      </c>
      <c r="F88" s="15">
        <v>1636</v>
      </c>
      <c r="G88" s="15">
        <v>0</v>
      </c>
      <c r="H88" s="15">
        <v>3</v>
      </c>
      <c r="I88" s="15">
        <v>0</v>
      </c>
      <c r="J88" s="15">
        <v>0</v>
      </c>
      <c r="K88" s="15">
        <v>0</v>
      </c>
      <c r="L88" s="15">
        <v>1</v>
      </c>
      <c r="M88" s="15">
        <v>0</v>
      </c>
      <c r="N88" s="15">
        <v>0</v>
      </c>
      <c r="O88" s="15">
        <v>1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1009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621</v>
      </c>
      <c r="AK88" s="15">
        <v>0</v>
      </c>
      <c r="AL88" s="15">
        <v>1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</row>
    <row r="89" spans="1:61" x14ac:dyDescent="0.25">
      <c r="A89" s="15"/>
      <c r="B89" s="15"/>
      <c r="C89" s="15"/>
      <c r="D89" s="15"/>
      <c r="E89" s="15" t="s">
        <v>66</v>
      </c>
      <c r="F89" s="15">
        <v>199</v>
      </c>
      <c r="G89" s="15">
        <v>0</v>
      </c>
      <c r="H89" s="15">
        <v>1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1</v>
      </c>
      <c r="O89" s="15">
        <v>0</v>
      </c>
      <c r="P89" s="15">
        <v>0</v>
      </c>
      <c r="Q89" s="15">
        <v>0</v>
      </c>
      <c r="R89" s="15">
        <v>0</v>
      </c>
      <c r="S89" s="15">
        <v>1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111</v>
      </c>
      <c r="AC89" s="15">
        <v>0</v>
      </c>
      <c r="AD89" s="15">
        <v>0</v>
      </c>
      <c r="AE89" s="15">
        <v>1</v>
      </c>
      <c r="AF89" s="15">
        <v>0</v>
      </c>
      <c r="AG89" s="15">
        <v>0</v>
      </c>
      <c r="AH89" s="15">
        <v>0</v>
      </c>
      <c r="AI89" s="15">
        <v>0</v>
      </c>
      <c r="AJ89" s="15">
        <v>84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</row>
    <row r="90" spans="1:61" x14ac:dyDescent="0.25">
      <c r="A90" s="15"/>
      <c r="B90" s="15"/>
      <c r="C90" s="15"/>
      <c r="D90" s="15"/>
      <c r="E90" s="15" t="s">
        <v>67</v>
      </c>
      <c r="F90" s="15">
        <v>440</v>
      </c>
      <c r="G90" s="15">
        <v>0</v>
      </c>
      <c r="H90" s="15">
        <v>1</v>
      </c>
      <c r="I90" s="15">
        <v>0</v>
      </c>
      <c r="J90" s="15">
        <v>0</v>
      </c>
      <c r="K90" s="15">
        <v>3</v>
      </c>
      <c r="L90" s="15">
        <v>1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1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1</v>
      </c>
      <c r="AA90" s="15">
        <v>0</v>
      </c>
      <c r="AB90" s="15">
        <v>253</v>
      </c>
      <c r="AC90" s="15">
        <v>0</v>
      </c>
      <c r="AD90" s="15">
        <v>0</v>
      </c>
      <c r="AE90" s="15">
        <v>1</v>
      </c>
      <c r="AF90" s="15">
        <v>0</v>
      </c>
      <c r="AG90" s="15">
        <v>0</v>
      </c>
      <c r="AH90" s="15">
        <v>1</v>
      </c>
      <c r="AI90" s="15">
        <v>0</v>
      </c>
      <c r="AJ90" s="15">
        <v>178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</row>
    <row r="91" spans="1:61" x14ac:dyDescent="0.25">
      <c r="A91" s="15"/>
      <c r="B91" s="15"/>
      <c r="C91" s="15"/>
      <c r="D91" s="15"/>
      <c r="E91" s="15" t="s">
        <v>68</v>
      </c>
      <c r="F91" s="15">
        <v>214</v>
      </c>
      <c r="G91" s="15">
        <v>0</v>
      </c>
      <c r="H91" s="15">
        <v>0</v>
      </c>
      <c r="I91" s="15">
        <v>0</v>
      </c>
      <c r="J91" s="15">
        <v>0</v>
      </c>
      <c r="K91" s="15">
        <v>1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134</v>
      </c>
      <c r="AC91" s="15">
        <v>1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78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</row>
    <row r="92" spans="1:61" x14ac:dyDescent="0.25">
      <c r="A92" s="15"/>
      <c r="B92" s="15"/>
      <c r="C92" s="15"/>
      <c r="D92" s="15"/>
      <c r="E92" s="15" t="s">
        <v>69</v>
      </c>
      <c r="F92" s="15">
        <v>521</v>
      </c>
      <c r="G92" s="15">
        <v>0</v>
      </c>
      <c r="H92" s="15">
        <v>3</v>
      </c>
      <c r="I92" s="15">
        <v>0</v>
      </c>
      <c r="J92" s="15">
        <v>0</v>
      </c>
      <c r="K92" s="15">
        <v>5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1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334</v>
      </c>
      <c r="AC92" s="15">
        <v>0</v>
      </c>
      <c r="AD92" s="15">
        <v>0</v>
      </c>
      <c r="AE92" s="15">
        <v>0</v>
      </c>
      <c r="AF92" s="15">
        <v>1</v>
      </c>
      <c r="AG92" s="15">
        <v>0</v>
      </c>
      <c r="AH92" s="15">
        <v>0</v>
      </c>
      <c r="AI92" s="15">
        <v>0</v>
      </c>
      <c r="AJ92" s="15">
        <v>175</v>
      </c>
      <c r="AK92" s="15">
        <v>2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</row>
    <row r="93" spans="1:61" x14ac:dyDescent="0.25">
      <c r="A93" s="15"/>
      <c r="B93" s="15"/>
      <c r="C93" s="15"/>
      <c r="D93" s="15"/>
      <c r="E93" s="15" t="s">
        <v>70</v>
      </c>
      <c r="F93" s="15">
        <v>4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3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1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  <c r="BC93" s="15">
        <v>0</v>
      </c>
      <c r="BD93" s="15">
        <v>0</v>
      </c>
      <c r="BE93" s="15">
        <v>0</v>
      </c>
      <c r="BF93" s="15">
        <v>0</v>
      </c>
      <c r="BG93" s="15">
        <v>0</v>
      </c>
      <c r="BH93" s="15">
        <v>0</v>
      </c>
      <c r="BI93" s="15">
        <v>0</v>
      </c>
    </row>
    <row r="94" spans="1:61" x14ac:dyDescent="0.25">
      <c r="A94" s="15"/>
      <c r="B94" s="15"/>
      <c r="C94" s="15"/>
      <c r="D94" s="15"/>
      <c r="E94" s="15" t="s">
        <v>71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</row>
    <row r="95" spans="1:61" x14ac:dyDescent="0.25">
      <c r="A95" s="15"/>
      <c r="B95" s="15"/>
      <c r="C95" s="15" t="s">
        <v>136</v>
      </c>
      <c r="D95" s="15" t="s">
        <v>144</v>
      </c>
      <c r="E95" s="15" t="s">
        <v>118</v>
      </c>
      <c r="F95" s="15">
        <v>308</v>
      </c>
      <c r="G95" s="15">
        <v>5</v>
      </c>
      <c r="H95" s="15">
        <v>13</v>
      </c>
      <c r="I95" s="15">
        <v>0</v>
      </c>
      <c r="J95" s="15">
        <v>0</v>
      </c>
      <c r="K95" s="15">
        <v>7</v>
      </c>
      <c r="L95" s="15">
        <v>3</v>
      </c>
      <c r="M95" s="15">
        <v>0</v>
      </c>
      <c r="N95" s="15">
        <v>3</v>
      </c>
      <c r="O95" s="15">
        <v>1</v>
      </c>
      <c r="P95" s="15">
        <v>0</v>
      </c>
      <c r="Q95" s="15">
        <v>1</v>
      </c>
      <c r="R95" s="15">
        <v>0</v>
      </c>
      <c r="S95" s="15">
        <v>1</v>
      </c>
      <c r="T95" s="15">
        <v>0</v>
      </c>
      <c r="U95" s="15">
        <v>0</v>
      </c>
      <c r="V95" s="15">
        <v>2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258</v>
      </c>
      <c r="AC95" s="15">
        <v>7</v>
      </c>
      <c r="AD95" s="15">
        <v>0</v>
      </c>
      <c r="AE95" s="15">
        <v>2</v>
      </c>
      <c r="AF95" s="15">
        <v>0</v>
      </c>
      <c r="AG95" s="15">
        <v>0</v>
      </c>
      <c r="AH95" s="15">
        <v>1</v>
      </c>
      <c r="AI95" s="15">
        <v>0</v>
      </c>
      <c r="AJ95" s="15">
        <v>4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0</v>
      </c>
      <c r="AY95" s="15">
        <v>0</v>
      </c>
      <c r="AZ95" s="15">
        <v>0</v>
      </c>
      <c r="BA95" s="15">
        <v>0</v>
      </c>
      <c r="BB95" s="15">
        <v>0</v>
      </c>
      <c r="BC95" s="15">
        <v>0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</row>
    <row r="96" spans="1:61" x14ac:dyDescent="0.25">
      <c r="A96" s="15"/>
      <c r="B96" s="15"/>
      <c r="C96" s="15"/>
      <c r="D96" s="15"/>
      <c r="E96" s="15" t="s">
        <v>74</v>
      </c>
      <c r="F96" s="15">
        <v>55</v>
      </c>
      <c r="G96" s="15">
        <v>0</v>
      </c>
      <c r="H96" s="15">
        <v>1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53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1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</row>
    <row r="97" spans="1:61" x14ac:dyDescent="0.25">
      <c r="A97" s="15"/>
      <c r="B97" s="15"/>
      <c r="C97" s="15"/>
      <c r="D97" s="15"/>
      <c r="E97" s="15" t="s">
        <v>63</v>
      </c>
      <c r="F97" s="15">
        <v>131</v>
      </c>
      <c r="G97" s="15">
        <v>1</v>
      </c>
      <c r="H97" s="15">
        <v>4</v>
      </c>
      <c r="I97" s="15">
        <v>0</v>
      </c>
      <c r="J97" s="15">
        <v>0</v>
      </c>
      <c r="K97" s="15">
        <v>1</v>
      </c>
      <c r="L97" s="15">
        <v>1</v>
      </c>
      <c r="M97" s="15">
        <v>0</v>
      </c>
      <c r="N97" s="15">
        <v>0</v>
      </c>
      <c r="O97" s="15">
        <v>0</v>
      </c>
      <c r="P97" s="15">
        <v>0</v>
      </c>
      <c r="Q97" s="15">
        <v>1</v>
      </c>
      <c r="R97" s="15">
        <v>0</v>
      </c>
      <c r="S97" s="15">
        <v>0</v>
      </c>
      <c r="T97" s="15">
        <v>0</v>
      </c>
      <c r="U97" s="15">
        <v>0</v>
      </c>
      <c r="V97" s="15">
        <v>2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119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2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</row>
    <row r="98" spans="1:61" x14ac:dyDescent="0.25">
      <c r="A98" s="15"/>
      <c r="B98" s="15"/>
      <c r="C98" s="15"/>
      <c r="D98" s="15"/>
      <c r="E98" s="15" t="s">
        <v>64</v>
      </c>
      <c r="F98" s="15">
        <v>68</v>
      </c>
      <c r="G98" s="15">
        <v>1</v>
      </c>
      <c r="H98" s="15">
        <v>6</v>
      </c>
      <c r="I98" s="15">
        <v>0</v>
      </c>
      <c r="J98" s="15">
        <v>0</v>
      </c>
      <c r="K98" s="15">
        <v>1</v>
      </c>
      <c r="L98" s="15">
        <v>2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1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50</v>
      </c>
      <c r="AC98" s="15">
        <v>5</v>
      </c>
      <c r="AD98" s="15">
        <v>0</v>
      </c>
      <c r="AE98" s="15">
        <v>1</v>
      </c>
      <c r="AF98" s="15">
        <v>0</v>
      </c>
      <c r="AG98" s="15">
        <v>0</v>
      </c>
      <c r="AH98" s="15">
        <v>0</v>
      </c>
      <c r="AI98" s="15">
        <v>0</v>
      </c>
      <c r="AJ98" s="15">
        <v>1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</row>
    <row r="99" spans="1:61" x14ac:dyDescent="0.25">
      <c r="A99" s="15"/>
      <c r="B99" s="15"/>
      <c r="C99" s="15"/>
      <c r="D99" s="15"/>
      <c r="E99" s="15" t="s">
        <v>65</v>
      </c>
      <c r="F99" s="15">
        <v>35</v>
      </c>
      <c r="G99" s="15">
        <v>2</v>
      </c>
      <c r="H99" s="15">
        <v>1</v>
      </c>
      <c r="I99" s="15">
        <v>0</v>
      </c>
      <c r="J99" s="15">
        <v>0</v>
      </c>
      <c r="K99" s="15">
        <v>1</v>
      </c>
      <c r="L99" s="15">
        <v>0</v>
      </c>
      <c r="M99" s="15">
        <v>0</v>
      </c>
      <c r="N99" s="15">
        <v>2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27</v>
      </c>
      <c r="AC99" s="15">
        <v>1</v>
      </c>
      <c r="AD99" s="15">
        <v>0</v>
      </c>
      <c r="AE99" s="15">
        <v>0</v>
      </c>
      <c r="AF99" s="15">
        <v>0</v>
      </c>
      <c r="AG99" s="15">
        <v>0</v>
      </c>
      <c r="AH99" s="15">
        <v>1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</row>
    <row r="100" spans="1:61" x14ac:dyDescent="0.25">
      <c r="A100" s="15"/>
      <c r="B100" s="15"/>
      <c r="C100" s="15"/>
      <c r="D100" s="15"/>
      <c r="E100" s="15" t="s">
        <v>66</v>
      </c>
      <c r="F100" s="15">
        <v>2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1</v>
      </c>
      <c r="AC100" s="15">
        <v>1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0</v>
      </c>
    </row>
    <row r="101" spans="1:61" x14ac:dyDescent="0.25">
      <c r="A101" s="15"/>
      <c r="B101" s="15"/>
      <c r="C101" s="15"/>
      <c r="D101" s="15"/>
      <c r="E101" s="15" t="s">
        <v>67</v>
      </c>
      <c r="F101" s="15">
        <v>7</v>
      </c>
      <c r="G101" s="15">
        <v>0</v>
      </c>
      <c r="H101" s="15">
        <v>0</v>
      </c>
      <c r="I101" s="15">
        <v>0</v>
      </c>
      <c r="J101" s="15">
        <v>0</v>
      </c>
      <c r="K101" s="15">
        <v>2</v>
      </c>
      <c r="L101" s="15">
        <v>0</v>
      </c>
      <c r="M101" s="15">
        <v>0</v>
      </c>
      <c r="N101" s="15">
        <v>0</v>
      </c>
      <c r="O101" s="15">
        <v>1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4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</row>
    <row r="102" spans="1:61" x14ac:dyDescent="0.25">
      <c r="A102" s="15"/>
      <c r="B102" s="15"/>
      <c r="C102" s="15"/>
      <c r="D102" s="15"/>
      <c r="E102" s="15" t="s">
        <v>68</v>
      </c>
      <c r="F102" s="15">
        <v>2</v>
      </c>
      <c r="G102" s="15">
        <v>0</v>
      </c>
      <c r="H102" s="15">
        <v>1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1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</row>
    <row r="103" spans="1:61" x14ac:dyDescent="0.25">
      <c r="A103" s="15"/>
      <c r="B103" s="15"/>
      <c r="C103" s="15"/>
      <c r="D103" s="15"/>
      <c r="E103" s="15" t="s">
        <v>69</v>
      </c>
      <c r="F103" s="15">
        <v>8</v>
      </c>
      <c r="G103" s="15">
        <v>1</v>
      </c>
      <c r="H103" s="15">
        <v>0</v>
      </c>
      <c r="I103" s="15">
        <v>0</v>
      </c>
      <c r="J103" s="15">
        <v>0</v>
      </c>
      <c r="K103" s="15">
        <v>2</v>
      </c>
      <c r="L103" s="15">
        <v>0</v>
      </c>
      <c r="M103" s="15">
        <v>0</v>
      </c>
      <c r="N103" s="15">
        <v>1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3</v>
      </c>
      <c r="AC103" s="15">
        <v>0</v>
      </c>
      <c r="AD103" s="15">
        <v>0</v>
      </c>
      <c r="AE103" s="15">
        <v>1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  <c r="BC103" s="15">
        <v>0</v>
      </c>
      <c r="BD103" s="15">
        <v>0</v>
      </c>
      <c r="BE103" s="15">
        <v>0</v>
      </c>
      <c r="BF103" s="15">
        <v>0</v>
      </c>
      <c r="BG103" s="15">
        <v>0</v>
      </c>
      <c r="BH103" s="15">
        <v>0</v>
      </c>
      <c r="BI103" s="15">
        <v>0</v>
      </c>
    </row>
    <row r="104" spans="1:61" x14ac:dyDescent="0.25">
      <c r="A104" s="15"/>
      <c r="B104" s="15"/>
      <c r="C104" s="15"/>
      <c r="D104" s="15"/>
      <c r="E104" s="15" t="s">
        <v>70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</row>
    <row r="105" spans="1:61" x14ac:dyDescent="0.25">
      <c r="A105" s="15"/>
      <c r="B105" s="15"/>
      <c r="C105" s="15"/>
      <c r="D105" s="15"/>
      <c r="E105" s="15" t="s">
        <v>71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</row>
    <row r="106" spans="1:61" x14ac:dyDescent="0.25">
      <c r="A106" s="15"/>
      <c r="B106" s="15"/>
      <c r="C106" s="15" t="s">
        <v>136</v>
      </c>
      <c r="D106" s="15" t="s">
        <v>145</v>
      </c>
      <c r="E106" s="15" t="s">
        <v>118</v>
      </c>
      <c r="F106" s="15">
        <v>52</v>
      </c>
      <c r="G106" s="15">
        <v>8</v>
      </c>
      <c r="H106" s="15">
        <v>8</v>
      </c>
      <c r="I106" s="15">
        <v>0</v>
      </c>
      <c r="J106" s="15">
        <v>4</v>
      </c>
      <c r="K106" s="15">
        <v>5</v>
      </c>
      <c r="L106" s="15">
        <v>3</v>
      </c>
      <c r="M106" s="15">
        <v>0</v>
      </c>
      <c r="N106" s="15">
        <v>0</v>
      </c>
      <c r="O106" s="15">
        <v>1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11</v>
      </c>
      <c r="AC106" s="15">
        <v>3</v>
      </c>
      <c r="AD106" s="15">
        <v>0</v>
      </c>
      <c r="AE106" s="15">
        <v>1</v>
      </c>
      <c r="AF106" s="15">
        <v>0</v>
      </c>
      <c r="AG106" s="15">
        <v>0</v>
      </c>
      <c r="AH106" s="15">
        <v>2</v>
      </c>
      <c r="AI106" s="15">
        <v>0</v>
      </c>
      <c r="AJ106" s="15">
        <v>6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  <c r="BD106" s="15">
        <v>0</v>
      </c>
      <c r="BE106" s="15">
        <v>0</v>
      </c>
      <c r="BF106" s="15">
        <v>0</v>
      </c>
      <c r="BG106" s="15">
        <v>0</v>
      </c>
      <c r="BH106" s="15">
        <v>0</v>
      </c>
      <c r="BI106" s="15">
        <v>0</v>
      </c>
    </row>
    <row r="107" spans="1:61" x14ac:dyDescent="0.25">
      <c r="A107" s="15"/>
      <c r="B107" s="15"/>
      <c r="C107" s="15"/>
      <c r="D107" s="15"/>
      <c r="E107" s="15" t="s">
        <v>74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</row>
    <row r="108" spans="1:61" x14ac:dyDescent="0.25">
      <c r="A108" s="15"/>
      <c r="B108" s="15"/>
      <c r="C108" s="15"/>
      <c r="D108" s="15"/>
      <c r="E108" s="15" t="s">
        <v>63</v>
      </c>
      <c r="F108" s="15">
        <v>7</v>
      </c>
      <c r="G108" s="15">
        <v>1</v>
      </c>
      <c r="H108" s="15">
        <v>1</v>
      </c>
      <c r="I108" s="15">
        <v>0</v>
      </c>
      <c r="J108" s="15">
        <v>1</v>
      </c>
      <c r="K108" s="15">
        <v>1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2</v>
      </c>
      <c r="AC108" s="15">
        <v>1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</row>
    <row r="109" spans="1:61" x14ac:dyDescent="0.25">
      <c r="A109" s="15"/>
      <c r="B109" s="15"/>
      <c r="C109" s="15"/>
      <c r="D109" s="15"/>
      <c r="E109" s="15" t="s">
        <v>64</v>
      </c>
      <c r="F109" s="15">
        <v>24</v>
      </c>
      <c r="G109" s="15">
        <v>2</v>
      </c>
      <c r="H109" s="15">
        <v>5</v>
      </c>
      <c r="I109" s="15">
        <v>0</v>
      </c>
      <c r="J109" s="15">
        <v>3</v>
      </c>
      <c r="K109" s="15">
        <v>1</v>
      </c>
      <c r="L109" s="15">
        <v>1</v>
      </c>
      <c r="M109" s="15">
        <v>0</v>
      </c>
      <c r="N109" s="15">
        <v>0</v>
      </c>
      <c r="O109" s="15">
        <v>1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3</v>
      </c>
      <c r="AC109" s="15">
        <v>2</v>
      </c>
      <c r="AD109" s="15">
        <v>0</v>
      </c>
      <c r="AE109" s="15">
        <v>1</v>
      </c>
      <c r="AF109" s="15">
        <v>0</v>
      </c>
      <c r="AG109" s="15">
        <v>0</v>
      </c>
      <c r="AH109" s="15">
        <v>2</v>
      </c>
      <c r="AI109" s="15">
        <v>0</v>
      </c>
      <c r="AJ109" s="15">
        <v>3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  <c r="BD109" s="15">
        <v>0</v>
      </c>
      <c r="BE109" s="15">
        <v>0</v>
      </c>
      <c r="BF109" s="15">
        <v>0</v>
      </c>
      <c r="BG109" s="15">
        <v>0</v>
      </c>
      <c r="BH109" s="15">
        <v>0</v>
      </c>
      <c r="BI109" s="15">
        <v>0</v>
      </c>
    </row>
    <row r="110" spans="1:61" x14ac:dyDescent="0.25">
      <c r="A110" s="15"/>
      <c r="B110" s="15"/>
      <c r="C110" s="15"/>
      <c r="D110" s="15"/>
      <c r="E110" s="15" t="s">
        <v>65</v>
      </c>
      <c r="F110" s="15">
        <v>11</v>
      </c>
      <c r="G110" s="15">
        <v>4</v>
      </c>
      <c r="H110" s="15">
        <v>2</v>
      </c>
      <c r="I110" s="15">
        <v>0</v>
      </c>
      <c r="J110" s="15">
        <v>0</v>
      </c>
      <c r="K110" s="15">
        <v>0</v>
      </c>
      <c r="L110" s="15">
        <v>1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3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1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</row>
    <row r="111" spans="1:61" x14ac:dyDescent="0.25">
      <c r="A111" s="15"/>
      <c r="B111" s="15"/>
      <c r="C111" s="15"/>
      <c r="D111" s="15"/>
      <c r="E111" s="15" t="s">
        <v>66</v>
      </c>
      <c r="F111" s="15">
        <v>2</v>
      </c>
      <c r="G111" s="15">
        <v>0</v>
      </c>
      <c r="H111" s="15">
        <v>0</v>
      </c>
      <c r="I111" s="15">
        <v>0</v>
      </c>
      <c r="J111" s="15">
        <v>0</v>
      </c>
      <c r="K111" s="15">
        <v>1</v>
      </c>
      <c r="L111" s="15">
        <v>1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15">
        <v>0</v>
      </c>
      <c r="AZ111" s="15">
        <v>0</v>
      </c>
      <c r="BA111" s="15">
        <v>0</v>
      </c>
      <c r="BB111" s="15">
        <v>0</v>
      </c>
      <c r="BC111" s="15">
        <v>0</v>
      </c>
      <c r="BD111" s="15">
        <v>0</v>
      </c>
      <c r="BE111" s="15">
        <v>0</v>
      </c>
      <c r="BF111" s="15">
        <v>0</v>
      </c>
      <c r="BG111" s="15">
        <v>0</v>
      </c>
      <c r="BH111" s="15">
        <v>0</v>
      </c>
      <c r="BI111" s="15">
        <v>0</v>
      </c>
    </row>
    <row r="112" spans="1:61" x14ac:dyDescent="0.25">
      <c r="A112" s="15"/>
      <c r="B112" s="15"/>
      <c r="C112" s="15"/>
      <c r="D112" s="15"/>
      <c r="E112" s="15" t="s">
        <v>67</v>
      </c>
      <c r="F112" s="15">
        <v>3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2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1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>
        <v>0</v>
      </c>
      <c r="AX112" s="15">
        <v>0</v>
      </c>
      <c r="AY112" s="15">
        <v>0</v>
      </c>
      <c r="AZ112" s="15">
        <v>0</v>
      </c>
      <c r="BA112" s="15">
        <v>0</v>
      </c>
      <c r="BB112" s="15">
        <v>0</v>
      </c>
      <c r="BC112" s="15">
        <v>0</v>
      </c>
      <c r="BD112" s="15">
        <v>0</v>
      </c>
      <c r="BE112" s="15">
        <v>0</v>
      </c>
      <c r="BF112" s="15">
        <v>0</v>
      </c>
      <c r="BG112" s="15">
        <v>0</v>
      </c>
      <c r="BH112" s="15">
        <v>0</v>
      </c>
      <c r="BI112" s="15">
        <v>0</v>
      </c>
    </row>
    <row r="113" spans="1:61" x14ac:dyDescent="0.25">
      <c r="A113" s="15"/>
      <c r="B113" s="15"/>
      <c r="C113" s="15"/>
      <c r="D113" s="15"/>
      <c r="E113" s="15" t="s">
        <v>68</v>
      </c>
      <c r="F113" s="15">
        <v>3</v>
      </c>
      <c r="G113" s="15">
        <v>1</v>
      </c>
      <c r="H113" s="15">
        <v>0</v>
      </c>
      <c r="I113" s="15">
        <v>0</v>
      </c>
      <c r="J113" s="15">
        <v>0</v>
      </c>
      <c r="K113" s="15">
        <v>1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1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5">
        <v>0</v>
      </c>
      <c r="BB113" s="15">
        <v>0</v>
      </c>
      <c r="BC113" s="15">
        <v>0</v>
      </c>
      <c r="BD113" s="15">
        <v>0</v>
      </c>
      <c r="BE113" s="15">
        <v>0</v>
      </c>
      <c r="BF113" s="15">
        <v>0</v>
      </c>
      <c r="BG113" s="15">
        <v>0</v>
      </c>
      <c r="BH113" s="15">
        <v>0</v>
      </c>
      <c r="BI113" s="15">
        <v>0</v>
      </c>
    </row>
    <row r="114" spans="1:61" x14ac:dyDescent="0.25">
      <c r="A114" s="15"/>
      <c r="B114" s="15"/>
      <c r="C114" s="15"/>
      <c r="D114" s="15"/>
      <c r="E114" s="15" t="s">
        <v>69</v>
      </c>
      <c r="F114" s="15">
        <v>2</v>
      </c>
      <c r="G114" s="15">
        <v>0</v>
      </c>
      <c r="H114" s="15">
        <v>0</v>
      </c>
      <c r="I114" s="15">
        <v>0</v>
      </c>
      <c r="J114" s="15">
        <v>0</v>
      </c>
      <c r="K114" s="15">
        <v>1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1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5">
        <v>0</v>
      </c>
      <c r="BB114" s="15">
        <v>0</v>
      </c>
      <c r="BC114" s="15">
        <v>0</v>
      </c>
      <c r="BD114" s="15">
        <v>0</v>
      </c>
      <c r="BE114" s="15">
        <v>0</v>
      </c>
      <c r="BF114" s="15">
        <v>0</v>
      </c>
      <c r="BG114" s="15">
        <v>0</v>
      </c>
      <c r="BH114" s="15">
        <v>0</v>
      </c>
      <c r="BI114" s="15">
        <v>0</v>
      </c>
    </row>
    <row r="115" spans="1:61" x14ac:dyDescent="0.25">
      <c r="A115" s="15"/>
      <c r="B115" s="15"/>
      <c r="C115" s="15"/>
      <c r="D115" s="15"/>
      <c r="E115" s="15" t="s">
        <v>70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0</v>
      </c>
      <c r="AY115" s="15">
        <v>0</v>
      </c>
      <c r="AZ115" s="15">
        <v>0</v>
      </c>
      <c r="BA115" s="15">
        <v>0</v>
      </c>
      <c r="BB115" s="15">
        <v>0</v>
      </c>
      <c r="BC115" s="15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</row>
    <row r="116" spans="1:61" x14ac:dyDescent="0.25">
      <c r="A116" s="15"/>
      <c r="B116" s="15"/>
      <c r="C116" s="15"/>
      <c r="D116" s="15"/>
      <c r="E116" s="15" t="s">
        <v>71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15">
        <v>0</v>
      </c>
      <c r="AZ116" s="15">
        <v>0</v>
      </c>
      <c r="BA116" s="15">
        <v>0</v>
      </c>
      <c r="BB116" s="15">
        <v>0</v>
      </c>
      <c r="BC116" s="15">
        <v>0</v>
      </c>
      <c r="BD116" s="15">
        <v>0</v>
      </c>
      <c r="BE116" s="15">
        <v>0</v>
      </c>
      <c r="BF116" s="15">
        <v>0</v>
      </c>
      <c r="BG116" s="15">
        <v>0</v>
      </c>
      <c r="BH116" s="15">
        <v>0</v>
      </c>
      <c r="BI116" s="15">
        <v>0</v>
      </c>
    </row>
    <row r="117" spans="1:61" x14ac:dyDescent="0.25">
      <c r="A117" s="15"/>
      <c r="B117" s="15"/>
      <c r="C117" s="15" t="s">
        <v>136</v>
      </c>
      <c r="D117" s="15" t="s">
        <v>146</v>
      </c>
      <c r="E117" s="15" t="s">
        <v>118</v>
      </c>
      <c r="F117" s="15">
        <v>43</v>
      </c>
      <c r="G117" s="15">
        <v>5</v>
      </c>
      <c r="H117" s="15">
        <v>6</v>
      </c>
      <c r="I117" s="15">
        <v>1</v>
      </c>
      <c r="J117" s="15">
        <v>3</v>
      </c>
      <c r="K117" s="15">
        <v>6</v>
      </c>
      <c r="L117" s="15">
        <v>5</v>
      </c>
      <c r="M117" s="15">
        <v>1</v>
      </c>
      <c r="N117" s="15">
        <v>0</v>
      </c>
      <c r="O117" s="15">
        <v>0</v>
      </c>
      <c r="P117" s="15">
        <v>0</v>
      </c>
      <c r="Q117" s="15">
        <v>0</v>
      </c>
      <c r="R117" s="15">
        <v>3</v>
      </c>
      <c r="S117" s="15">
        <v>0</v>
      </c>
      <c r="T117" s="15">
        <v>1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7</v>
      </c>
      <c r="AC117" s="15">
        <v>1</v>
      </c>
      <c r="AD117" s="15">
        <v>0</v>
      </c>
      <c r="AE117" s="15">
        <v>0</v>
      </c>
      <c r="AF117" s="15">
        <v>0</v>
      </c>
      <c r="AG117" s="15">
        <v>0</v>
      </c>
      <c r="AH117" s="15">
        <v>1</v>
      </c>
      <c r="AI117" s="15">
        <v>1</v>
      </c>
      <c r="AJ117" s="15">
        <v>2</v>
      </c>
      <c r="AK117" s="15">
        <v>0</v>
      </c>
      <c r="AL117" s="15">
        <v>0</v>
      </c>
      <c r="AM117" s="15">
        <v>0</v>
      </c>
      <c r="AN117" s="15">
        <v>0</v>
      </c>
      <c r="AO117" s="15">
        <v>0</v>
      </c>
      <c r="AP117" s="15">
        <v>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0</v>
      </c>
      <c r="AZ117" s="15">
        <v>0</v>
      </c>
      <c r="BA117" s="15">
        <v>0</v>
      </c>
      <c r="BB117" s="15">
        <v>0</v>
      </c>
      <c r="BC117" s="15">
        <v>0</v>
      </c>
      <c r="BD117" s="15">
        <v>0</v>
      </c>
      <c r="BE117" s="15">
        <v>0</v>
      </c>
      <c r="BF117" s="15">
        <v>0</v>
      </c>
      <c r="BG117" s="15">
        <v>0</v>
      </c>
      <c r="BH117" s="15">
        <v>0</v>
      </c>
      <c r="BI117" s="15">
        <v>0</v>
      </c>
    </row>
    <row r="118" spans="1:61" x14ac:dyDescent="0.25">
      <c r="A118" s="15"/>
      <c r="B118" s="15"/>
      <c r="C118" s="15"/>
      <c r="D118" s="15"/>
      <c r="E118" s="15" t="s">
        <v>74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15">
        <v>0</v>
      </c>
      <c r="AZ118" s="15">
        <v>0</v>
      </c>
      <c r="BA118" s="15">
        <v>0</v>
      </c>
      <c r="BB118" s="15">
        <v>0</v>
      </c>
      <c r="BC118" s="15">
        <v>0</v>
      </c>
      <c r="BD118" s="15">
        <v>0</v>
      </c>
      <c r="BE118" s="15">
        <v>0</v>
      </c>
      <c r="BF118" s="15">
        <v>0</v>
      </c>
      <c r="BG118" s="15">
        <v>0</v>
      </c>
      <c r="BH118" s="15">
        <v>0</v>
      </c>
      <c r="BI118" s="15">
        <v>0</v>
      </c>
    </row>
    <row r="119" spans="1:61" x14ac:dyDescent="0.25">
      <c r="A119" s="15"/>
      <c r="B119" s="15"/>
      <c r="C119" s="15"/>
      <c r="D119" s="15"/>
      <c r="E119" s="15" t="s">
        <v>63</v>
      </c>
      <c r="F119" s="15">
        <v>11</v>
      </c>
      <c r="G119" s="15">
        <v>0</v>
      </c>
      <c r="H119" s="15">
        <v>1</v>
      </c>
      <c r="I119" s="15">
        <v>1</v>
      </c>
      <c r="J119" s="15">
        <v>2</v>
      </c>
      <c r="K119" s="15">
        <v>1</v>
      </c>
      <c r="L119" s="15">
        <v>0</v>
      </c>
      <c r="M119" s="15">
        <v>1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4</v>
      </c>
      <c r="AC119" s="15">
        <v>1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5">
        <v>0</v>
      </c>
      <c r="BB119" s="15">
        <v>0</v>
      </c>
      <c r="BC119" s="15">
        <v>0</v>
      </c>
      <c r="BD119" s="15">
        <v>0</v>
      </c>
      <c r="BE119" s="15">
        <v>0</v>
      </c>
      <c r="BF119" s="15">
        <v>0</v>
      </c>
      <c r="BG119" s="15">
        <v>0</v>
      </c>
      <c r="BH119" s="15">
        <v>0</v>
      </c>
      <c r="BI119" s="15">
        <v>0</v>
      </c>
    </row>
    <row r="120" spans="1:61" x14ac:dyDescent="0.25">
      <c r="A120" s="15"/>
      <c r="B120" s="15"/>
      <c r="C120" s="15"/>
      <c r="D120" s="15"/>
      <c r="E120" s="15" t="s">
        <v>64</v>
      </c>
      <c r="F120" s="15">
        <v>16</v>
      </c>
      <c r="G120" s="15">
        <v>2</v>
      </c>
      <c r="H120" s="15">
        <v>1</v>
      </c>
      <c r="I120" s="15">
        <v>0</v>
      </c>
      <c r="J120" s="15">
        <v>1</v>
      </c>
      <c r="K120" s="15">
        <v>2</v>
      </c>
      <c r="L120" s="15">
        <v>4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2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2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1</v>
      </c>
      <c r="AI120" s="15">
        <v>1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5">
        <v>0</v>
      </c>
      <c r="BB120" s="15">
        <v>0</v>
      </c>
      <c r="BC120" s="15">
        <v>0</v>
      </c>
      <c r="BD120" s="15">
        <v>0</v>
      </c>
      <c r="BE120" s="15">
        <v>0</v>
      </c>
      <c r="BF120" s="15">
        <v>0</v>
      </c>
      <c r="BG120" s="15">
        <v>0</v>
      </c>
      <c r="BH120" s="15">
        <v>0</v>
      </c>
      <c r="BI120" s="15">
        <v>0</v>
      </c>
    </row>
    <row r="121" spans="1:61" x14ac:dyDescent="0.25">
      <c r="A121" s="15"/>
      <c r="B121" s="15"/>
      <c r="C121" s="15"/>
      <c r="D121" s="15"/>
      <c r="E121" s="15" t="s">
        <v>65</v>
      </c>
      <c r="F121" s="15">
        <v>6</v>
      </c>
      <c r="G121" s="15">
        <v>1</v>
      </c>
      <c r="H121" s="15">
        <v>1</v>
      </c>
      <c r="I121" s="15">
        <v>0</v>
      </c>
      <c r="J121" s="15">
        <v>0</v>
      </c>
      <c r="K121" s="15">
        <v>1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1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1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>
        <v>1</v>
      </c>
      <c r="AK121" s="15">
        <v>0</v>
      </c>
      <c r="AL121" s="15">
        <v>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</row>
    <row r="122" spans="1:61" x14ac:dyDescent="0.25">
      <c r="A122" s="15"/>
      <c r="B122" s="15"/>
      <c r="C122" s="15"/>
      <c r="D122" s="15"/>
      <c r="E122" s="15" t="s">
        <v>66</v>
      </c>
      <c r="F122" s="15">
        <v>2</v>
      </c>
      <c r="G122" s="15">
        <v>0</v>
      </c>
      <c r="H122" s="15">
        <v>1</v>
      </c>
      <c r="I122" s="15">
        <v>0</v>
      </c>
      <c r="J122" s="15">
        <v>0</v>
      </c>
      <c r="K122" s="15">
        <v>1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0</v>
      </c>
      <c r="AY122" s="15">
        <v>0</v>
      </c>
      <c r="AZ122" s="15">
        <v>0</v>
      </c>
      <c r="BA122" s="15">
        <v>0</v>
      </c>
      <c r="BB122" s="15">
        <v>0</v>
      </c>
      <c r="BC122" s="15">
        <v>0</v>
      </c>
      <c r="BD122" s="15">
        <v>0</v>
      </c>
      <c r="BE122" s="15">
        <v>0</v>
      </c>
      <c r="BF122" s="15">
        <v>0</v>
      </c>
      <c r="BG122" s="15">
        <v>0</v>
      </c>
      <c r="BH122" s="15">
        <v>0</v>
      </c>
      <c r="BI122" s="15">
        <v>0</v>
      </c>
    </row>
    <row r="123" spans="1:61" x14ac:dyDescent="0.25">
      <c r="A123" s="15"/>
      <c r="B123" s="15"/>
      <c r="C123" s="15"/>
      <c r="D123" s="15"/>
      <c r="E123" s="15" t="s">
        <v>67</v>
      </c>
      <c r="F123" s="15">
        <v>2</v>
      </c>
      <c r="G123" s="15">
        <v>1</v>
      </c>
      <c r="H123" s="15">
        <v>0</v>
      </c>
      <c r="I123" s="15">
        <v>0</v>
      </c>
      <c r="J123" s="15">
        <v>0</v>
      </c>
      <c r="K123" s="15">
        <v>1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15">
        <v>0</v>
      </c>
      <c r="AZ123" s="15">
        <v>0</v>
      </c>
      <c r="BA123" s="15">
        <v>0</v>
      </c>
      <c r="BB123" s="15">
        <v>0</v>
      </c>
      <c r="BC123" s="15">
        <v>0</v>
      </c>
      <c r="BD123" s="15">
        <v>0</v>
      </c>
      <c r="BE123" s="15">
        <v>0</v>
      </c>
      <c r="BF123" s="15">
        <v>0</v>
      </c>
      <c r="BG123" s="15">
        <v>0</v>
      </c>
      <c r="BH123" s="15">
        <v>0</v>
      </c>
      <c r="BI123" s="15">
        <v>0</v>
      </c>
    </row>
    <row r="124" spans="1:61" x14ac:dyDescent="0.25">
      <c r="A124" s="15"/>
      <c r="B124" s="15"/>
      <c r="C124" s="15"/>
      <c r="D124" s="15"/>
      <c r="E124" s="15" t="s">
        <v>68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  <c r="BC124" s="15">
        <v>0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0</v>
      </c>
    </row>
    <row r="125" spans="1:61" x14ac:dyDescent="0.25">
      <c r="A125" s="15"/>
      <c r="B125" s="15"/>
      <c r="C125" s="15"/>
      <c r="D125" s="15"/>
      <c r="E125" s="15" t="s">
        <v>69</v>
      </c>
      <c r="F125" s="15">
        <v>6</v>
      </c>
      <c r="G125" s="15">
        <v>1</v>
      </c>
      <c r="H125" s="15">
        <v>2</v>
      </c>
      <c r="I125" s="15">
        <v>0</v>
      </c>
      <c r="J125" s="15">
        <v>0</v>
      </c>
      <c r="K125" s="15">
        <v>0</v>
      </c>
      <c r="L125" s="15">
        <v>1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1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1</v>
      </c>
      <c r="AK125" s="15">
        <v>0</v>
      </c>
      <c r="AL125" s="15">
        <v>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5">
        <v>0</v>
      </c>
      <c r="BB125" s="15">
        <v>0</v>
      </c>
      <c r="BC125" s="15">
        <v>0</v>
      </c>
      <c r="BD125" s="15">
        <v>0</v>
      </c>
      <c r="BE125" s="15">
        <v>0</v>
      </c>
      <c r="BF125" s="15">
        <v>0</v>
      </c>
      <c r="BG125" s="15">
        <v>0</v>
      </c>
      <c r="BH125" s="15">
        <v>0</v>
      </c>
      <c r="BI125" s="15">
        <v>0</v>
      </c>
    </row>
    <row r="126" spans="1:61" x14ac:dyDescent="0.25">
      <c r="A126" s="15"/>
      <c r="B126" s="15"/>
      <c r="C126" s="15"/>
      <c r="D126" s="15"/>
      <c r="E126" s="15" t="s">
        <v>70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  <c r="BD126" s="15">
        <v>0</v>
      </c>
      <c r="BE126" s="15">
        <v>0</v>
      </c>
      <c r="BF126" s="15">
        <v>0</v>
      </c>
      <c r="BG126" s="15">
        <v>0</v>
      </c>
      <c r="BH126" s="15">
        <v>0</v>
      </c>
      <c r="BI126" s="15">
        <v>0</v>
      </c>
    </row>
    <row r="127" spans="1:61" x14ac:dyDescent="0.25">
      <c r="A127" s="15"/>
      <c r="B127" s="15"/>
      <c r="C127" s="15"/>
      <c r="D127" s="15"/>
      <c r="E127" s="15" t="s">
        <v>71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>
        <v>0</v>
      </c>
      <c r="AX127" s="15">
        <v>0</v>
      </c>
      <c r="AY127" s="15">
        <v>0</v>
      </c>
      <c r="AZ127" s="15">
        <v>0</v>
      </c>
      <c r="BA127" s="15">
        <v>0</v>
      </c>
      <c r="BB127" s="15">
        <v>0</v>
      </c>
      <c r="BC127" s="15">
        <v>0</v>
      </c>
      <c r="BD127" s="15">
        <v>0</v>
      </c>
      <c r="BE127" s="15">
        <v>0</v>
      </c>
      <c r="BF127" s="15">
        <v>0</v>
      </c>
      <c r="BG127" s="15">
        <v>0</v>
      </c>
      <c r="BH127" s="15">
        <v>0</v>
      </c>
      <c r="BI127" s="15">
        <v>0</v>
      </c>
    </row>
    <row r="128" spans="1:61" x14ac:dyDescent="0.25">
      <c r="A128" s="15"/>
      <c r="B128" s="15"/>
      <c r="C128" s="15" t="s">
        <v>136</v>
      </c>
      <c r="D128" s="15" t="s">
        <v>147</v>
      </c>
      <c r="E128" s="15" t="s">
        <v>118</v>
      </c>
      <c r="F128" s="15">
        <v>1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1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0</v>
      </c>
      <c r="BH128" s="15">
        <v>0</v>
      </c>
      <c r="BI128" s="15">
        <v>0</v>
      </c>
    </row>
    <row r="129" spans="1:61" x14ac:dyDescent="0.25">
      <c r="A129" s="15"/>
      <c r="B129" s="15"/>
      <c r="C129" s="15"/>
      <c r="D129" s="15"/>
      <c r="E129" s="15" t="s">
        <v>74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v>0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0</v>
      </c>
      <c r="AZ129" s="15">
        <v>0</v>
      </c>
      <c r="BA129" s="15">
        <v>0</v>
      </c>
      <c r="BB129" s="15">
        <v>0</v>
      </c>
      <c r="BC129" s="15">
        <v>0</v>
      </c>
      <c r="BD129" s="15">
        <v>0</v>
      </c>
      <c r="BE129" s="15">
        <v>0</v>
      </c>
      <c r="BF129" s="15">
        <v>0</v>
      </c>
      <c r="BG129" s="15">
        <v>0</v>
      </c>
      <c r="BH129" s="15">
        <v>0</v>
      </c>
      <c r="BI129" s="15">
        <v>0</v>
      </c>
    </row>
    <row r="130" spans="1:61" x14ac:dyDescent="0.25">
      <c r="A130" s="15"/>
      <c r="B130" s="15"/>
      <c r="C130" s="15"/>
      <c r="D130" s="15"/>
      <c r="E130" s="15" t="s">
        <v>63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15">
        <v>0</v>
      </c>
      <c r="AZ130" s="15">
        <v>0</v>
      </c>
      <c r="BA130" s="15">
        <v>0</v>
      </c>
      <c r="BB130" s="15">
        <v>0</v>
      </c>
      <c r="BC130" s="15">
        <v>0</v>
      </c>
      <c r="BD130" s="15">
        <v>0</v>
      </c>
      <c r="BE130" s="15">
        <v>0</v>
      </c>
      <c r="BF130" s="15">
        <v>0</v>
      </c>
      <c r="BG130" s="15">
        <v>0</v>
      </c>
      <c r="BH130" s="15">
        <v>0</v>
      </c>
      <c r="BI130" s="15">
        <v>0</v>
      </c>
    </row>
    <row r="131" spans="1:61" x14ac:dyDescent="0.25">
      <c r="A131" s="15"/>
      <c r="B131" s="15"/>
      <c r="C131" s="15"/>
      <c r="D131" s="15"/>
      <c r="E131" s="15" t="s">
        <v>64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0</v>
      </c>
      <c r="AY131" s="15">
        <v>0</v>
      </c>
      <c r="AZ131" s="15">
        <v>0</v>
      </c>
      <c r="BA131" s="15">
        <v>0</v>
      </c>
      <c r="BB131" s="15">
        <v>0</v>
      </c>
      <c r="BC131" s="15">
        <v>0</v>
      </c>
      <c r="BD131" s="15">
        <v>0</v>
      </c>
      <c r="BE131" s="15">
        <v>0</v>
      </c>
      <c r="BF131" s="15">
        <v>0</v>
      </c>
      <c r="BG131" s="15">
        <v>0</v>
      </c>
      <c r="BH131" s="15">
        <v>0</v>
      </c>
      <c r="BI131" s="15">
        <v>0</v>
      </c>
    </row>
    <row r="132" spans="1:61" x14ac:dyDescent="0.25">
      <c r="A132" s="15"/>
      <c r="B132" s="15"/>
      <c r="C132" s="15"/>
      <c r="D132" s="15"/>
      <c r="E132" s="15" t="s">
        <v>65</v>
      </c>
      <c r="F132" s="15">
        <v>1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1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15">
        <v>0</v>
      </c>
      <c r="AV132" s="15">
        <v>0</v>
      </c>
      <c r="AW132" s="15">
        <v>0</v>
      </c>
      <c r="AX132" s="15">
        <v>0</v>
      </c>
      <c r="AY132" s="15">
        <v>0</v>
      </c>
      <c r="AZ132" s="15">
        <v>0</v>
      </c>
      <c r="BA132" s="15">
        <v>0</v>
      </c>
      <c r="BB132" s="15">
        <v>0</v>
      </c>
      <c r="BC132" s="15">
        <v>0</v>
      </c>
      <c r="BD132" s="15">
        <v>0</v>
      </c>
      <c r="BE132" s="15">
        <v>0</v>
      </c>
      <c r="BF132" s="15">
        <v>0</v>
      </c>
      <c r="BG132" s="15">
        <v>0</v>
      </c>
      <c r="BH132" s="15">
        <v>0</v>
      </c>
      <c r="BI132" s="15">
        <v>0</v>
      </c>
    </row>
    <row r="133" spans="1:61" x14ac:dyDescent="0.25">
      <c r="A133" s="15"/>
      <c r="B133" s="15"/>
      <c r="C133" s="15"/>
      <c r="D133" s="15"/>
      <c r="E133" s="15" t="s">
        <v>66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0</v>
      </c>
      <c r="AS133" s="15">
        <v>0</v>
      </c>
      <c r="AT133" s="15">
        <v>0</v>
      </c>
      <c r="AU133" s="15">
        <v>0</v>
      </c>
      <c r="AV133" s="15">
        <v>0</v>
      </c>
      <c r="AW133" s="15">
        <v>0</v>
      </c>
      <c r="AX133" s="15">
        <v>0</v>
      </c>
      <c r="AY133" s="15">
        <v>0</v>
      </c>
      <c r="AZ133" s="15">
        <v>0</v>
      </c>
      <c r="BA133" s="15">
        <v>0</v>
      </c>
      <c r="BB133" s="15">
        <v>0</v>
      </c>
      <c r="BC133" s="15">
        <v>0</v>
      </c>
      <c r="BD133" s="15">
        <v>0</v>
      </c>
      <c r="BE133" s="15">
        <v>0</v>
      </c>
      <c r="BF133" s="15">
        <v>0</v>
      </c>
      <c r="BG133" s="15">
        <v>0</v>
      </c>
      <c r="BH133" s="15">
        <v>0</v>
      </c>
      <c r="BI133" s="15">
        <v>0</v>
      </c>
    </row>
    <row r="134" spans="1:61" x14ac:dyDescent="0.25">
      <c r="A134" s="15"/>
      <c r="B134" s="15"/>
      <c r="C134" s="15"/>
      <c r="D134" s="15"/>
      <c r="E134" s="15" t="s">
        <v>67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15">
        <v>0</v>
      </c>
      <c r="AZ134" s="15">
        <v>0</v>
      </c>
      <c r="BA134" s="15">
        <v>0</v>
      </c>
      <c r="BB134" s="15">
        <v>0</v>
      </c>
      <c r="BC134" s="15">
        <v>0</v>
      </c>
      <c r="BD134" s="15">
        <v>0</v>
      </c>
      <c r="BE134" s="15">
        <v>0</v>
      </c>
      <c r="BF134" s="15">
        <v>0</v>
      </c>
      <c r="BG134" s="15">
        <v>0</v>
      </c>
      <c r="BH134" s="15">
        <v>0</v>
      </c>
      <c r="BI134" s="15">
        <v>0</v>
      </c>
    </row>
    <row r="135" spans="1:61" x14ac:dyDescent="0.25">
      <c r="A135" s="15"/>
      <c r="B135" s="15"/>
      <c r="C135" s="15"/>
      <c r="D135" s="15"/>
      <c r="E135" s="15" t="s">
        <v>68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>
        <v>0</v>
      </c>
      <c r="AX135" s="15">
        <v>0</v>
      </c>
      <c r="AY135" s="15">
        <v>0</v>
      </c>
      <c r="AZ135" s="15">
        <v>0</v>
      </c>
      <c r="BA135" s="15">
        <v>0</v>
      </c>
      <c r="BB135" s="15">
        <v>0</v>
      </c>
      <c r="BC135" s="15">
        <v>0</v>
      </c>
      <c r="BD135" s="15">
        <v>0</v>
      </c>
      <c r="BE135" s="15">
        <v>0</v>
      </c>
      <c r="BF135" s="15">
        <v>0</v>
      </c>
      <c r="BG135" s="15">
        <v>0</v>
      </c>
      <c r="BH135" s="15">
        <v>0</v>
      </c>
      <c r="BI135" s="15">
        <v>0</v>
      </c>
    </row>
    <row r="136" spans="1:61" x14ac:dyDescent="0.25">
      <c r="A136" s="15"/>
      <c r="B136" s="15"/>
      <c r="C136" s="15"/>
      <c r="D136" s="15"/>
      <c r="E136" s="15" t="s">
        <v>69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15">
        <v>0</v>
      </c>
      <c r="AZ136" s="15">
        <v>0</v>
      </c>
      <c r="BA136" s="15">
        <v>0</v>
      </c>
      <c r="BB136" s="15">
        <v>0</v>
      </c>
      <c r="BC136" s="15">
        <v>0</v>
      </c>
      <c r="BD136" s="15">
        <v>0</v>
      </c>
      <c r="BE136" s="15">
        <v>0</v>
      </c>
      <c r="BF136" s="15">
        <v>0</v>
      </c>
      <c r="BG136" s="15">
        <v>0</v>
      </c>
      <c r="BH136" s="15">
        <v>0</v>
      </c>
      <c r="BI136" s="15">
        <v>0</v>
      </c>
    </row>
    <row r="137" spans="1:61" x14ac:dyDescent="0.25">
      <c r="A137" s="15"/>
      <c r="B137" s="15"/>
      <c r="C137" s="15"/>
      <c r="D137" s="15"/>
      <c r="E137" s="15" t="s">
        <v>70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15">
        <v>0</v>
      </c>
      <c r="AZ137" s="15">
        <v>0</v>
      </c>
      <c r="BA137" s="15">
        <v>0</v>
      </c>
      <c r="BB137" s="15">
        <v>0</v>
      </c>
      <c r="BC137" s="15">
        <v>0</v>
      </c>
      <c r="BD137" s="15">
        <v>0</v>
      </c>
      <c r="BE137" s="15">
        <v>0</v>
      </c>
      <c r="BF137" s="15">
        <v>0</v>
      </c>
      <c r="BG137" s="15">
        <v>0</v>
      </c>
      <c r="BH137" s="15">
        <v>0</v>
      </c>
      <c r="BI137" s="15">
        <v>0</v>
      </c>
    </row>
    <row r="138" spans="1:61" x14ac:dyDescent="0.25">
      <c r="A138" s="15"/>
      <c r="B138" s="15"/>
      <c r="C138" s="15"/>
      <c r="D138" s="15"/>
      <c r="E138" s="15" t="s">
        <v>71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15">
        <v>0</v>
      </c>
      <c r="AV138" s="15">
        <v>0</v>
      </c>
      <c r="AW138" s="15">
        <v>0</v>
      </c>
      <c r="AX138" s="15">
        <v>0</v>
      </c>
      <c r="AY138" s="15">
        <v>0</v>
      </c>
      <c r="AZ138" s="15">
        <v>0</v>
      </c>
      <c r="BA138" s="15">
        <v>0</v>
      </c>
      <c r="BB138" s="15">
        <v>0</v>
      </c>
      <c r="BC138" s="15">
        <v>0</v>
      </c>
      <c r="BD138" s="15">
        <v>0</v>
      </c>
      <c r="BE138" s="15">
        <v>0</v>
      </c>
      <c r="BF138" s="15">
        <v>0</v>
      </c>
      <c r="BG138" s="15">
        <v>0</v>
      </c>
      <c r="BH138" s="15">
        <v>0</v>
      </c>
      <c r="BI138" s="15">
        <v>0</v>
      </c>
    </row>
  </sheetData>
  <autoFilter ref="C1:D17"/>
  <mergeCells count="6">
    <mergeCell ref="A2:I2"/>
    <mergeCell ref="F5:BI5"/>
    <mergeCell ref="D5:D6"/>
    <mergeCell ref="C5:C6"/>
    <mergeCell ref="A5:A6"/>
    <mergeCell ref="B5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8"/>
  <sheetViews>
    <sheetView topLeftCell="A22" workbookViewId="0">
      <selection activeCell="A29" sqref="A29:XFD138"/>
    </sheetView>
  </sheetViews>
  <sheetFormatPr defaultRowHeight="15" x14ac:dyDescent="0.25"/>
  <cols>
    <col min="1" max="2" width="9.140625" style="9"/>
    <col min="3" max="3" width="27.140625" style="9" customWidth="1"/>
    <col min="4" max="4" width="21.7109375" style="9" customWidth="1"/>
    <col min="5" max="5" width="11.85546875" style="9" customWidth="1"/>
    <col min="6" max="16384" width="9.140625" style="9"/>
  </cols>
  <sheetData>
    <row r="1" spans="1:62" x14ac:dyDescent="0.25">
      <c r="A1" s="7" t="s">
        <v>72</v>
      </c>
      <c r="B1" s="8"/>
      <c r="C1" s="8"/>
      <c r="D1" s="8"/>
      <c r="E1" s="8"/>
      <c r="F1" s="8"/>
      <c r="G1" s="8"/>
      <c r="H1" s="8"/>
    </row>
    <row r="2" spans="1:62" ht="43.5" customHeight="1" x14ac:dyDescent="0.25">
      <c r="A2" s="36" t="s">
        <v>98</v>
      </c>
      <c r="B2" s="36"/>
      <c r="C2" s="36"/>
      <c r="D2" s="36"/>
      <c r="E2" s="36"/>
      <c r="F2" s="36"/>
      <c r="G2" s="36"/>
      <c r="H2" s="36"/>
      <c r="I2" s="36"/>
    </row>
    <row r="3" spans="1:62" x14ac:dyDescent="0.25">
      <c r="A3" s="10"/>
      <c r="B3" s="11"/>
      <c r="C3" s="12"/>
      <c r="D3" s="12"/>
      <c r="E3" s="12"/>
      <c r="F3" s="12"/>
      <c r="G3" s="13" t="s">
        <v>103</v>
      </c>
      <c r="H3" s="13"/>
    </row>
    <row r="4" spans="1:62" x14ac:dyDescent="0.25">
      <c r="I4" s="13" t="s">
        <v>135</v>
      </c>
      <c r="J4" s="13"/>
    </row>
    <row r="5" spans="1:62" s="22" customFormat="1" ht="14.25" x14ac:dyDescent="0.2">
      <c r="A5" s="6"/>
      <c r="B5" s="6"/>
      <c r="C5" s="6"/>
      <c r="D5" s="6"/>
      <c r="E5" s="6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9"/>
    </row>
    <row r="6" spans="1:62" s="22" customFormat="1" ht="14.25" x14ac:dyDescent="0.2">
      <c r="A6" s="6"/>
      <c r="B6" s="6"/>
      <c r="C6" s="6" t="s">
        <v>115</v>
      </c>
      <c r="D6" s="6" t="s">
        <v>116</v>
      </c>
      <c r="E6" s="6"/>
      <c r="F6" s="6" t="s">
        <v>113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6" t="s">
        <v>22</v>
      </c>
      <c r="AA6" s="6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6" t="s">
        <v>30</v>
      </c>
      <c r="AI6" s="6" t="s">
        <v>31</v>
      </c>
      <c r="AJ6" s="6" t="s">
        <v>32</v>
      </c>
      <c r="AK6" s="6" t="s">
        <v>33</v>
      </c>
      <c r="AL6" s="6" t="s">
        <v>34</v>
      </c>
      <c r="AM6" s="6" t="s">
        <v>35</v>
      </c>
      <c r="AN6" s="6" t="s">
        <v>36</v>
      </c>
      <c r="AO6" s="6" t="s">
        <v>37</v>
      </c>
      <c r="AP6" s="6" t="s">
        <v>38</v>
      </c>
      <c r="AQ6" s="6" t="s">
        <v>39</v>
      </c>
      <c r="AR6" s="6" t="s">
        <v>40</v>
      </c>
      <c r="AS6" s="6" t="s">
        <v>41</v>
      </c>
      <c r="AT6" s="6" t="s">
        <v>42</v>
      </c>
      <c r="AU6" s="6" t="s">
        <v>43</v>
      </c>
      <c r="AV6" s="6" t="s">
        <v>44</v>
      </c>
      <c r="AW6" s="6" t="s">
        <v>45</v>
      </c>
      <c r="AX6" s="6" t="s">
        <v>46</v>
      </c>
      <c r="AY6" s="6" t="s">
        <v>47</v>
      </c>
      <c r="AZ6" s="6" t="s">
        <v>48</v>
      </c>
      <c r="BA6" s="6" t="s">
        <v>49</v>
      </c>
      <c r="BB6" s="6" t="s">
        <v>50</v>
      </c>
      <c r="BC6" s="6" t="s">
        <v>51</v>
      </c>
      <c r="BD6" s="6" t="s">
        <v>52</v>
      </c>
      <c r="BE6" s="6" t="s">
        <v>53</v>
      </c>
      <c r="BF6" s="6" t="s">
        <v>54</v>
      </c>
      <c r="BG6" s="6" t="s">
        <v>55</v>
      </c>
      <c r="BH6" s="6" t="s">
        <v>56</v>
      </c>
      <c r="BI6" s="6" t="s">
        <v>57</v>
      </c>
      <c r="BJ6" s="6" t="s">
        <v>58</v>
      </c>
    </row>
    <row r="7" spans="1:62" x14ac:dyDescent="0.25">
      <c r="A7" s="14" t="s">
        <v>117</v>
      </c>
      <c r="B7" s="14" t="s">
        <v>59</v>
      </c>
      <c r="C7" s="14" t="s">
        <v>117</v>
      </c>
      <c r="D7" s="14"/>
      <c r="E7" s="14" t="s">
        <v>113</v>
      </c>
      <c r="F7" s="14">
        <v>100</v>
      </c>
      <c r="G7" s="14">
        <v>100</v>
      </c>
      <c r="H7" s="14">
        <v>100</v>
      </c>
      <c r="I7" s="14">
        <v>100</v>
      </c>
      <c r="J7" s="14">
        <v>100</v>
      </c>
      <c r="K7" s="14">
        <v>100</v>
      </c>
      <c r="L7" s="14">
        <v>100</v>
      </c>
      <c r="M7" s="14">
        <v>100</v>
      </c>
      <c r="N7" s="14">
        <v>100</v>
      </c>
      <c r="O7" s="14">
        <v>100</v>
      </c>
      <c r="P7" s="14">
        <v>100</v>
      </c>
      <c r="Q7" s="14">
        <v>100</v>
      </c>
      <c r="R7" s="14">
        <v>100</v>
      </c>
      <c r="S7" s="14">
        <v>100</v>
      </c>
      <c r="T7" s="14">
        <v>100</v>
      </c>
      <c r="U7" s="14">
        <v>100</v>
      </c>
      <c r="V7" s="14">
        <v>100</v>
      </c>
      <c r="W7" s="14">
        <v>100</v>
      </c>
      <c r="X7" s="14">
        <v>100</v>
      </c>
      <c r="Y7" s="14">
        <v>100</v>
      </c>
      <c r="Z7" s="14">
        <v>100</v>
      </c>
      <c r="AA7" s="14">
        <v>100</v>
      </c>
      <c r="AB7" s="14">
        <v>100</v>
      </c>
      <c r="AC7" s="14">
        <v>100</v>
      </c>
      <c r="AD7" s="14">
        <v>100</v>
      </c>
      <c r="AE7" s="14">
        <v>100</v>
      </c>
      <c r="AF7" s="14">
        <v>100</v>
      </c>
      <c r="AG7" s="14">
        <v>100</v>
      </c>
      <c r="AH7" s="14">
        <v>100</v>
      </c>
      <c r="AI7" s="14">
        <v>100</v>
      </c>
      <c r="AJ7" s="14">
        <v>100</v>
      </c>
      <c r="AK7" s="14">
        <v>100</v>
      </c>
      <c r="AL7" s="14">
        <v>100</v>
      </c>
      <c r="AM7" s="14">
        <v>100</v>
      </c>
      <c r="AN7" s="14">
        <v>100</v>
      </c>
      <c r="AO7" s="14">
        <v>100</v>
      </c>
      <c r="AP7" s="14">
        <v>100</v>
      </c>
      <c r="AQ7" s="14">
        <v>100</v>
      </c>
      <c r="AR7" s="14">
        <v>100</v>
      </c>
      <c r="AS7" s="14">
        <v>100</v>
      </c>
      <c r="AT7" s="14">
        <v>100</v>
      </c>
      <c r="AU7" s="14">
        <v>100</v>
      </c>
      <c r="AV7" s="14">
        <v>100</v>
      </c>
      <c r="AW7" s="14">
        <v>100</v>
      </c>
      <c r="AX7" s="14">
        <v>100</v>
      </c>
      <c r="AY7" s="14">
        <v>100</v>
      </c>
      <c r="AZ7" s="14">
        <v>100</v>
      </c>
      <c r="BA7" s="14">
        <v>100</v>
      </c>
      <c r="BB7" s="14">
        <v>100</v>
      </c>
      <c r="BC7" s="14">
        <v>100</v>
      </c>
      <c r="BD7" s="14">
        <v>100</v>
      </c>
      <c r="BE7" s="14">
        <v>100</v>
      </c>
      <c r="BF7" s="14">
        <v>100</v>
      </c>
      <c r="BG7" s="14">
        <v>100</v>
      </c>
      <c r="BH7" s="14">
        <v>100</v>
      </c>
      <c r="BI7" s="14">
        <v>100</v>
      </c>
      <c r="BJ7" s="14">
        <v>100</v>
      </c>
    </row>
    <row r="8" spans="1:62" x14ac:dyDescent="0.25">
      <c r="A8" s="15"/>
      <c r="B8" s="15"/>
      <c r="C8" s="15"/>
      <c r="D8" s="15"/>
      <c r="E8" s="15" t="s">
        <v>74</v>
      </c>
      <c r="F8" s="16">
        <f>'21 SNDT_Trinhdocaonhat'!F8/'21 SNDT_Trinhdocaonhat'!F7*100</f>
        <v>25.632311828357974</v>
      </c>
      <c r="G8" s="16" t="e">
        <f>'21 SNDT_Trinhdocaonhat'!#REF!/'21 SNDT_Trinhdocaonhat'!#REF!*100</f>
        <v>#REF!</v>
      </c>
      <c r="H8" s="16">
        <f>'21 SNDT_Trinhdocaonhat'!G8/'21 SNDT_Trinhdocaonhat'!G7*100</f>
        <v>9.4587984396920746</v>
      </c>
      <c r="I8" s="16">
        <f>'21 SNDT_Trinhdocaonhat'!H8/'21 SNDT_Trinhdocaonhat'!H7*100</f>
        <v>23.40588968942015</v>
      </c>
      <c r="J8" s="16">
        <f>'21 SNDT_Trinhdocaonhat'!I8/'21 SNDT_Trinhdocaonhat'!I7*100</f>
        <v>12.878752587130565</v>
      </c>
      <c r="K8" s="16">
        <f>'21 SNDT_Trinhdocaonhat'!J8/'21 SNDT_Trinhdocaonhat'!J7*100</f>
        <v>35.075160337684622</v>
      </c>
      <c r="L8" s="16">
        <f>'21 SNDT_Trinhdocaonhat'!K8/'21 SNDT_Trinhdocaonhat'!K7*100</f>
        <v>8.7712067550846005</v>
      </c>
      <c r="M8" s="16">
        <f>'21 SNDT_Trinhdocaonhat'!L8/'21 SNDT_Trinhdocaonhat'!L7*100</f>
        <v>17.340542718122705</v>
      </c>
      <c r="N8" s="16">
        <f>'21 SNDT_Trinhdocaonhat'!M8/'21 SNDT_Trinhdocaonhat'!M7*100</f>
        <v>51.869491944805887</v>
      </c>
      <c r="O8" s="16">
        <f>'21 SNDT_Trinhdocaonhat'!N8/'21 SNDT_Trinhdocaonhat'!N7*100</f>
        <v>36.876549845969464</v>
      </c>
      <c r="P8" s="16">
        <f>'21 SNDT_Trinhdocaonhat'!O8/'21 SNDT_Trinhdocaonhat'!O7*100</f>
        <v>42.921587632073326</v>
      </c>
      <c r="Q8" s="16">
        <f>'21 SNDT_Trinhdocaonhat'!P8/'21 SNDT_Trinhdocaonhat'!P7*100</f>
        <v>7.3529411764705888</v>
      </c>
      <c r="R8" s="16">
        <f>'21 SNDT_Trinhdocaonhat'!Q8/'21 SNDT_Trinhdocaonhat'!Q7*100</f>
        <v>31.194792615402406</v>
      </c>
      <c r="S8" s="16">
        <f>'21 SNDT_Trinhdocaonhat'!R8/'21 SNDT_Trinhdocaonhat'!R7*100</f>
        <v>39.525341205758913</v>
      </c>
      <c r="T8" s="16">
        <f>'21 SNDT_Trinhdocaonhat'!S8/'21 SNDT_Trinhdocaonhat'!S7*100</f>
        <v>30.34077771737882</v>
      </c>
      <c r="U8" s="16">
        <f>'21 SNDT_Trinhdocaonhat'!T8/'21 SNDT_Trinhdocaonhat'!T7*100</f>
        <v>17.09764983213087</v>
      </c>
      <c r="V8" s="16">
        <f>'21 SNDT_Trinhdocaonhat'!U8/'21 SNDT_Trinhdocaonhat'!U7*100</f>
        <v>32.806832978981674</v>
      </c>
      <c r="W8" s="16">
        <f>'21 SNDT_Trinhdocaonhat'!V8/'21 SNDT_Trinhdocaonhat'!V7*100</f>
        <v>28.42444546768073</v>
      </c>
      <c r="X8" s="16">
        <f>'21 SNDT_Trinhdocaonhat'!W8/'21 SNDT_Trinhdocaonhat'!W7*100</f>
        <v>8.2556177987141126</v>
      </c>
      <c r="Y8" s="16">
        <f>'21 SNDT_Trinhdocaonhat'!X8/'21 SNDT_Trinhdocaonhat'!X7*100</f>
        <v>40.252535276493994</v>
      </c>
      <c r="Z8" s="16">
        <f>'21 SNDT_Trinhdocaonhat'!Y8/'21 SNDT_Trinhdocaonhat'!Y7*100</f>
        <v>37.714404815909177</v>
      </c>
      <c r="AA8" s="16">
        <f>'21 SNDT_Trinhdocaonhat'!Z8/'21 SNDT_Trinhdocaonhat'!Z7*100</f>
        <v>53.84599242448089</v>
      </c>
      <c r="AB8" s="16">
        <f>'21 SNDT_Trinhdocaonhat'!AA8/'21 SNDT_Trinhdocaonhat'!AA7*100</f>
        <v>49.954043447179139</v>
      </c>
      <c r="AC8" s="16">
        <f>'21 SNDT_Trinhdocaonhat'!AB8/'21 SNDT_Trinhdocaonhat'!AB7*100</f>
        <v>38.529416843668514</v>
      </c>
      <c r="AD8" s="16">
        <f>'21 SNDT_Trinhdocaonhat'!AC8/'21 SNDT_Trinhdocaonhat'!AC7*100</f>
        <v>6.7435354487704604</v>
      </c>
      <c r="AE8" s="16">
        <f>'21 SNDT_Trinhdocaonhat'!AD8/'21 SNDT_Trinhdocaonhat'!AD7*100</f>
        <v>27.994689017053236</v>
      </c>
      <c r="AF8" s="16">
        <f>'21 SNDT_Trinhdocaonhat'!AE8/'21 SNDT_Trinhdocaonhat'!AE7*100</f>
        <v>33.114148357105968</v>
      </c>
      <c r="AG8" s="16">
        <f>'21 SNDT_Trinhdocaonhat'!AF8/'21 SNDT_Trinhdocaonhat'!AF7*100</f>
        <v>30.884330867518493</v>
      </c>
      <c r="AH8" s="16">
        <f>'21 SNDT_Trinhdocaonhat'!AG8/'21 SNDT_Trinhdocaonhat'!AG7*100</f>
        <v>38.345399964683033</v>
      </c>
      <c r="AI8" s="16">
        <f>'21 SNDT_Trinhdocaonhat'!AH8/'21 SNDT_Trinhdocaonhat'!AH7*100</f>
        <v>39.668449926738681</v>
      </c>
      <c r="AJ8" s="16">
        <f>'21 SNDT_Trinhdocaonhat'!AI8/'21 SNDT_Trinhdocaonhat'!AI7*100</f>
        <v>35.101900091939932</v>
      </c>
      <c r="AK8" s="16">
        <f>'21 SNDT_Trinhdocaonhat'!AJ8/'21 SNDT_Trinhdocaonhat'!AJ7*100</f>
        <v>28.613275695352936</v>
      </c>
      <c r="AL8" s="16">
        <f>'21 SNDT_Trinhdocaonhat'!AK8/'21 SNDT_Trinhdocaonhat'!AK7*100</f>
        <v>36.102676029607132</v>
      </c>
      <c r="AM8" s="16">
        <f>'21 SNDT_Trinhdocaonhat'!AL8/'21 SNDT_Trinhdocaonhat'!AL7*100</f>
        <v>43.864278982092365</v>
      </c>
      <c r="AN8" s="16">
        <f>'21 SNDT_Trinhdocaonhat'!AM8/'21 SNDT_Trinhdocaonhat'!AM7*100</f>
        <v>41.64396731293062</v>
      </c>
      <c r="AO8" s="16">
        <f>'21 SNDT_Trinhdocaonhat'!AN8/'21 SNDT_Trinhdocaonhat'!AN7*100</f>
        <v>46.941770368631133</v>
      </c>
      <c r="AP8" s="16">
        <f>'21 SNDT_Trinhdocaonhat'!AO8/'21 SNDT_Trinhdocaonhat'!AO7*100</f>
        <v>31.873971909401494</v>
      </c>
      <c r="AQ8" s="16">
        <f>'21 SNDT_Trinhdocaonhat'!AP8/'21 SNDT_Trinhdocaonhat'!AP7*100</f>
        <v>36.792531466199883</v>
      </c>
      <c r="AR8" s="16">
        <f>'21 SNDT_Trinhdocaonhat'!AQ8/'21 SNDT_Trinhdocaonhat'!AQ7*100</f>
        <v>38.67066654167057</v>
      </c>
      <c r="AS8" s="16">
        <f>'21 SNDT_Trinhdocaonhat'!AR8/'21 SNDT_Trinhdocaonhat'!AR7*100</f>
        <v>43.985609260128264</v>
      </c>
      <c r="AT8" s="16">
        <f>'21 SNDT_Trinhdocaonhat'!AS8/'21 SNDT_Trinhdocaonhat'!AS7*100</f>
        <v>34.859362127809817</v>
      </c>
      <c r="AU8" s="16">
        <f>'21 SNDT_Trinhdocaonhat'!AT8/'21 SNDT_Trinhdocaonhat'!AT7*100</f>
        <v>56.683804627249359</v>
      </c>
      <c r="AV8" s="16">
        <f>'21 SNDT_Trinhdocaonhat'!AU8/'21 SNDT_Trinhdocaonhat'!AU7*100</f>
        <v>57.789699570815458</v>
      </c>
      <c r="AW8" s="16">
        <f>'21 SNDT_Trinhdocaonhat'!AV8/'21 SNDT_Trinhdocaonhat'!AV7*100</f>
        <v>49.288025889967635</v>
      </c>
      <c r="AX8" s="16">
        <f>'21 SNDT_Trinhdocaonhat'!AW8/'21 SNDT_Trinhdocaonhat'!AW7*100</f>
        <v>34.009797060881738</v>
      </c>
      <c r="AY8" s="16">
        <f>'21 SNDT_Trinhdocaonhat'!AX8/'21 SNDT_Trinhdocaonhat'!AX7*100</f>
        <v>55.365126676602081</v>
      </c>
      <c r="AZ8" s="16">
        <f>'21 SNDT_Trinhdocaonhat'!AY8/'21 SNDT_Trinhdocaonhat'!AY7*100</f>
        <v>32.276350752878649</v>
      </c>
      <c r="BA8" s="16">
        <f>'21 SNDT_Trinhdocaonhat'!AZ8/'21 SNDT_Trinhdocaonhat'!AZ7*100</f>
        <v>38.416988416988417</v>
      </c>
      <c r="BB8" s="16">
        <f>'21 SNDT_Trinhdocaonhat'!BA8/'21 SNDT_Trinhdocaonhat'!BA7*100</f>
        <v>40.615920976176639</v>
      </c>
      <c r="BC8" s="16">
        <f>'21 SNDT_Trinhdocaonhat'!BB8/'21 SNDT_Trinhdocaonhat'!BB7*100</f>
        <v>25.135534746180383</v>
      </c>
      <c r="BD8" s="16">
        <f>'21 SNDT_Trinhdocaonhat'!BC8/'21 SNDT_Trinhdocaonhat'!BC7*100</f>
        <v>32</v>
      </c>
      <c r="BE8" s="16">
        <f>'21 SNDT_Trinhdocaonhat'!BD8/'21 SNDT_Trinhdocaonhat'!BD7*100</f>
        <v>20.14260249554367</v>
      </c>
      <c r="BF8" s="16">
        <f>'21 SNDT_Trinhdocaonhat'!BE8/'21 SNDT_Trinhdocaonhat'!BE7*100</f>
        <v>46.531791907514453</v>
      </c>
      <c r="BG8" s="16">
        <f>'21 SNDT_Trinhdocaonhat'!BF8/'21 SNDT_Trinhdocaonhat'!BF7*100</f>
        <v>13.028169014084506</v>
      </c>
      <c r="BH8" s="16">
        <f>'21 SNDT_Trinhdocaonhat'!BG8/'21 SNDT_Trinhdocaonhat'!BG7*100</f>
        <v>35.532994923857871</v>
      </c>
      <c r="BI8" s="16" t="e">
        <f>'21 SNDT_Trinhdocaonhat'!BH8/'21 SNDT_Trinhdocaonhat'!BH7*100</f>
        <v>#DIV/0!</v>
      </c>
      <c r="BJ8" s="16" t="e">
        <f>'21 SNDT_Trinhdocaonhat'!BI8/'21 SNDT_Trinhdocaonhat'!BI7*100</f>
        <v>#DIV/0!</v>
      </c>
    </row>
    <row r="9" spans="1:62" x14ac:dyDescent="0.25">
      <c r="A9" s="15"/>
      <c r="B9" s="15"/>
      <c r="C9" s="15"/>
      <c r="D9" s="15"/>
      <c r="E9" s="15" t="s">
        <v>63</v>
      </c>
      <c r="F9" s="16">
        <f>'21 SNDT_Trinhdocaonhat'!F9/'21 SNDT_Trinhdocaonhat'!F7*100</f>
        <v>26.09894246649236</v>
      </c>
      <c r="G9" s="16" t="e">
        <f>'21 SNDT_Trinhdocaonhat'!#REF!/'21 SNDT_Trinhdocaonhat'!#REF!*100</f>
        <v>#REF!</v>
      </c>
      <c r="H9" s="16">
        <f>'21 SNDT_Trinhdocaonhat'!G9/'21 SNDT_Trinhdocaonhat'!G7*100</f>
        <v>21.275952879815367</v>
      </c>
      <c r="I9" s="16">
        <f>'21 SNDT_Trinhdocaonhat'!H9/'21 SNDT_Trinhdocaonhat'!H7*100</f>
        <v>25.029006014790973</v>
      </c>
      <c r="J9" s="16">
        <f>'21 SNDT_Trinhdocaonhat'!I9/'21 SNDT_Trinhdocaonhat'!I7*100</f>
        <v>28.31818212068174</v>
      </c>
      <c r="K9" s="16">
        <f>'21 SNDT_Trinhdocaonhat'!J9/'21 SNDT_Trinhdocaonhat'!J7*100</f>
        <v>35.868656692340188</v>
      </c>
      <c r="L9" s="16">
        <f>'21 SNDT_Trinhdocaonhat'!K9/'21 SNDT_Trinhdocaonhat'!K7*100</f>
        <v>25.633241807697626</v>
      </c>
      <c r="M9" s="16">
        <f>'21 SNDT_Trinhdocaonhat'!L9/'21 SNDT_Trinhdocaonhat'!L7*100</f>
        <v>25.417235801015941</v>
      </c>
      <c r="N9" s="16">
        <f>'21 SNDT_Trinhdocaonhat'!M9/'21 SNDT_Trinhdocaonhat'!M7*100</f>
        <v>19.083799377841355</v>
      </c>
      <c r="O9" s="16">
        <f>'21 SNDT_Trinhdocaonhat'!N9/'21 SNDT_Trinhdocaonhat'!N7*100</f>
        <v>24.233866580489682</v>
      </c>
      <c r="P9" s="16">
        <f>'21 SNDT_Trinhdocaonhat'!O9/'21 SNDT_Trinhdocaonhat'!O7*100</f>
        <v>30.76904667887186</v>
      </c>
      <c r="Q9" s="16">
        <f>'21 SNDT_Trinhdocaonhat'!P9/'21 SNDT_Trinhdocaonhat'!P7*100</f>
        <v>16.435986159169548</v>
      </c>
      <c r="R9" s="16">
        <f>'21 SNDT_Trinhdocaonhat'!Q9/'21 SNDT_Trinhdocaonhat'!Q7*100</f>
        <v>29.838732995041273</v>
      </c>
      <c r="S9" s="16">
        <f>'21 SNDT_Trinhdocaonhat'!R9/'21 SNDT_Trinhdocaonhat'!R7*100</f>
        <v>33.081812273493348</v>
      </c>
      <c r="T9" s="16">
        <f>'21 SNDT_Trinhdocaonhat'!S9/'21 SNDT_Trinhdocaonhat'!S7*100</f>
        <v>29.13262845199176</v>
      </c>
      <c r="U9" s="16">
        <f>'21 SNDT_Trinhdocaonhat'!T9/'21 SNDT_Trinhdocaonhat'!T7*100</f>
        <v>26.68047717694121</v>
      </c>
      <c r="V9" s="16">
        <f>'21 SNDT_Trinhdocaonhat'!U9/'21 SNDT_Trinhdocaonhat'!U7*100</f>
        <v>30.422499981608048</v>
      </c>
      <c r="W9" s="16">
        <f>'21 SNDT_Trinhdocaonhat'!V9/'21 SNDT_Trinhdocaonhat'!V7*100</f>
        <v>28.72056652006161</v>
      </c>
      <c r="X9" s="16">
        <f>'21 SNDT_Trinhdocaonhat'!W9/'21 SNDT_Trinhdocaonhat'!W7*100</f>
        <v>25.840282640524542</v>
      </c>
      <c r="Y9" s="16">
        <f>'21 SNDT_Trinhdocaonhat'!X9/'21 SNDT_Trinhdocaonhat'!X7*100</f>
        <v>24.413318589507309</v>
      </c>
      <c r="Z9" s="16">
        <f>'21 SNDT_Trinhdocaonhat'!Y9/'21 SNDT_Trinhdocaonhat'!Y7*100</f>
        <v>30.61559775878769</v>
      </c>
      <c r="AA9" s="16">
        <f>'21 SNDT_Trinhdocaonhat'!Z9/'21 SNDT_Trinhdocaonhat'!Z7*100</f>
        <v>25.459829813130202</v>
      </c>
      <c r="AB9" s="16">
        <f>'21 SNDT_Trinhdocaonhat'!AA9/'21 SNDT_Trinhdocaonhat'!AA7*100</f>
        <v>33.058080329136452</v>
      </c>
      <c r="AC9" s="16">
        <f>'21 SNDT_Trinhdocaonhat'!AB9/'21 SNDT_Trinhdocaonhat'!AB7*100</f>
        <v>23.545562865875773</v>
      </c>
      <c r="AD9" s="16">
        <f>'21 SNDT_Trinhdocaonhat'!AC9/'21 SNDT_Trinhdocaonhat'!AC7*100</f>
        <v>27.801047929643424</v>
      </c>
      <c r="AE9" s="16">
        <f>'21 SNDT_Trinhdocaonhat'!AD9/'21 SNDT_Trinhdocaonhat'!AD7*100</f>
        <v>20.098751089166424</v>
      </c>
      <c r="AF9" s="16">
        <f>'21 SNDT_Trinhdocaonhat'!AE9/'21 SNDT_Trinhdocaonhat'!AE7*100</f>
        <v>20.266995113035875</v>
      </c>
      <c r="AG9" s="16">
        <f>'21 SNDT_Trinhdocaonhat'!AF9/'21 SNDT_Trinhdocaonhat'!AF7*100</f>
        <v>22.867230281487174</v>
      </c>
      <c r="AH9" s="16">
        <f>'21 SNDT_Trinhdocaonhat'!AG9/'21 SNDT_Trinhdocaonhat'!AG7*100</f>
        <v>30.678674436400023</v>
      </c>
      <c r="AI9" s="16">
        <f>'21 SNDT_Trinhdocaonhat'!AH9/'21 SNDT_Trinhdocaonhat'!AH7*100</f>
        <v>27.31795413500528</v>
      </c>
      <c r="AJ9" s="16">
        <f>'21 SNDT_Trinhdocaonhat'!AI9/'21 SNDT_Trinhdocaonhat'!AI7*100</f>
        <v>23.165032178976404</v>
      </c>
      <c r="AK9" s="16">
        <f>'21 SNDT_Trinhdocaonhat'!AJ9/'21 SNDT_Trinhdocaonhat'!AJ7*100</f>
        <v>24.722712018656505</v>
      </c>
      <c r="AL9" s="16">
        <f>'21 SNDT_Trinhdocaonhat'!AK9/'21 SNDT_Trinhdocaonhat'!AK7*100</f>
        <v>34.646042892389453</v>
      </c>
      <c r="AM9" s="16">
        <f>'21 SNDT_Trinhdocaonhat'!AL9/'21 SNDT_Trinhdocaonhat'!AL7*100</f>
        <v>20.574929311969839</v>
      </c>
      <c r="AN9" s="16">
        <f>'21 SNDT_Trinhdocaonhat'!AM9/'21 SNDT_Trinhdocaonhat'!AM7*100</f>
        <v>31.287720984884903</v>
      </c>
      <c r="AO9" s="16">
        <f>'21 SNDT_Trinhdocaonhat'!AN9/'21 SNDT_Trinhdocaonhat'!AN7*100</f>
        <v>12.497065038741487</v>
      </c>
      <c r="AP9" s="16">
        <f>'21 SNDT_Trinhdocaonhat'!AO9/'21 SNDT_Trinhdocaonhat'!AO7*100</f>
        <v>34.145261293179807</v>
      </c>
      <c r="AQ9" s="16">
        <f>'21 SNDT_Trinhdocaonhat'!AP9/'21 SNDT_Trinhdocaonhat'!AP7*100</f>
        <v>18.412936567475203</v>
      </c>
      <c r="AR9" s="16">
        <f>'21 SNDT_Trinhdocaonhat'!AQ9/'21 SNDT_Trinhdocaonhat'!AQ7*100</f>
        <v>19.836880097496952</v>
      </c>
      <c r="AS9" s="16">
        <f>'21 SNDT_Trinhdocaonhat'!AR9/'21 SNDT_Trinhdocaonhat'!AR7*100</f>
        <v>22.008446738620364</v>
      </c>
      <c r="AT9" s="16">
        <f>'21 SNDT_Trinhdocaonhat'!AS9/'21 SNDT_Trinhdocaonhat'!AS7*100</f>
        <v>25.45604330940332</v>
      </c>
      <c r="AU9" s="16">
        <f>'21 SNDT_Trinhdocaonhat'!AT9/'21 SNDT_Trinhdocaonhat'!AT7*100</f>
        <v>20.551271065409882</v>
      </c>
      <c r="AV9" s="16">
        <f>'21 SNDT_Trinhdocaonhat'!AU9/'21 SNDT_Trinhdocaonhat'!AU7*100</f>
        <v>10.257510729613733</v>
      </c>
      <c r="AW9" s="16">
        <f>'21 SNDT_Trinhdocaonhat'!AV9/'21 SNDT_Trinhdocaonhat'!AV7*100</f>
        <v>21.100323624595468</v>
      </c>
      <c r="AX9" s="16">
        <f>'21 SNDT_Trinhdocaonhat'!AW9/'21 SNDT_Trinhdocaonhat'!AW7*100</f>
        <v>26.452064380685798</v>
      </c>
      <c r="AY9" s="16">
        <f>'21 SNDT_Trinhdocaonhat'!AX9/'21 SNDT_Trinhdocaonhat'!AX7*100</f>
        <v>18.889716840536515</v>
      </c>
      <c r="AZ9" s="16">
        <f>'21 SNDT_Trinhdocaonhat'!AY9/'21 SNDT_Trinhdocaonhat'!AY7*100</f>
        <v>20.053144375553586</v>
      </c>
      <c r="BA9" s="16">
        <f>'21 SNDT_Trinhdocaonhat'!AZ9/'21 SNDT_Trinhdocaonhat'!AZ7*100</f>
        <v>18.030888030888033</v>
      </c>
      <c r="BB9" s="16">
        <f>'21 SNDT_Trinhdocaonhat'!BA9/'21 SNDT_Trinhdocaonhat'!BA7*100</f>
        <v>14.11969785008716</v>
      </c>
      <c r="BC9" s="16">
        <f>'21 SNDT_Trinhdocaonhat'!BB9/'21 SNDT_Trinhdocaonhat'!BB7*100</f>
        <v>14.785608674223754</v>
      </c>
      <c r="BD9" s="16">
        <f>'21 SNDT_Trinhdocaonhat'!BC9/'21 SNDT_Trinhdocaonhat'!BC7*100</f>
        <v>13</v>
      </c>
      <c r="BE9" s="16">
        <f>'21 SNDT_Trinhdocaonhat'!BD9/'21 SNDT_Trinhdocaonhat'!BD7*100</f>
        <v>13.547237076648841</v>
      </c>
      <c r="BF9" s="16">
        <f>'21 SNDT_Trinhdocaonhat'!BE9/'21 SNDT_Trinhdocaonhat'!BE7*100</f>
        <v>34.682080924855491</v>
      </c>
      <c r="BG9" s="16">
        <f>'21 SNDT_Trinhdocaonhat'!BF9/'21 SNDT_Trinhdocaonhat'!BF7*100</f>
        <v>35.2112676056338</v>
      </c>
      <c r="BH9" s="16">
        <f>'21 SNDT_Trinhdocaonhat'!BG9/'21 SNDT_Trinhdocaonhat'!BG7*100</f>
        <v>19.035532994923855</v>
      </c>
      <c r="BI9" s="16" t="e">
        <f>'21 SNDT_Trinhdocaonhat'!BH9/'21 SNDT_Trinhdocaonhat'!BH7*100</f>
        <v>#DIV/0!</v>
      </c>
      <c r="BJ9" s="16" t="e">
        <f>'21 SNDT_Trinhdocaonhat'!BI9/'21 SNDT_Trinhdocaonhat'!BI7*100</f>
        <v>#DIV/0!</v>
      </c>
    </row>
    <row r="10" spans="1:62" x14ac:dyDescent="0.25">
      <c r="A10" s="15"/>
      <c r="B10" s="15"/>
      <c r="C10" s="15"/>
      <c r="D10" s="15"/>
      <c r="E10" s="15" t="s">
        <v>64</v>
      </c>
      <c r="F10" s="16">
        <f>'21 SNDT_Trinhdocaonhat'!F10/'21 SNDT_Trinhdocaonhat'!F7*100</f>
        <v>28.003018817416176</v>
      </c>
      <c r="G10" s="16" t="e">
        <f>'21 SNDT_Trinhdocaonhat'!#REF!/'21 SNDT_Trinhdocaonhat'!#REF!*100</f>
        <v>#REF!</v>
      </c>
      <c r="H10" s="16">
        <f>'21 SNDT_Trinhdocaonhat'!G10/'21 SNDT_Trinhdocaonhat'!G7*100</f>
        <v>32.169653785594797</v>
      </c>
      <c r="I10" s="16">
        <f>'21 SNDT_Trinhdocaonhat'!H10/'21 SNDT_Trinhdocaonhat'!H7*100</f>
        <v>31.378519911360975</v>
      </c>
      <c r="J10" s="16">
        <f>'21 SNDT_Trinhdocaonhat'!I10/'21 SNDT_Trinhdocaonhat'!I7*100</f>
        <v>28.868550474834127</v>
      </c>
      <c r="K10" s="16">
        <f>'21 SNDT_Trinhdocaonhat'!J10/'21 SNDT_Trinhdocaonhat'!J7*100</f>
        <v>19.44237472184777</v>
      </c>
      <c r="L10" s="16">
        <f>'21 SNDT_Trinhdocaonhat'!K10/'21 SNDT_Trinhdocaonhat'!K7*100</f>
        <v>38.890625917861897</v>
      </c>
      <c r="M10" s="16">
        <f>'21 SNDT_Trinhdocaonhat'!L10/'21 SNDT_Trinhdocaonhat'!L7*100</f>
        <v>30.959230047775812</v>
      </c>
      <c r="N10" s="16">
        <f>'21 SNDT_Trinhdocaonhat'!M10/'21 SNDT_Trinhdocaonhat'!M7*100</f>
        <v>19.935174368147052</v>
      </c>
      <c r="O10" s="16">
        <f>'21 SNDT_Trinhdocaonhat'!N10/'21 SNDT_Trinhdocaonhat'!N7*100</f>
        <v>27.140228682969926</v>
      </c>
      <c r="P10" s="16">
        <f>'21 SNDT_Trinhdocaonhat'!O10/'21 SNDT_Trinhdocaonhat'!O7*100</f>
        <v>18.6667623936533</v>
      </c>
      <c r="Q10" s="16">
        <f>'21 SNDT_Trinhdocaonhat'!P10/'21 SNDT_Trinhdocaonhat'!P7*100</f>
        <v>33.910034602076124</v>
      </c>
      <c r="R10" s="16">
        <f>'21 SNDT_Trinhdocaonhat'!Q10/'21 SNDT_Trinhdocaonhat'!Q7*100</f>
        <v>24.283297913865638</v>
      </c>
      <c r="S10" s="16">
        <f>'21 SNDT_Trinhdocaonhat'!R10/'21 SNDT_Trinhdocaonhat'!R7*100</f>
        <v>20.955376124960068</v>
      </c>
      <c r="T10" s="16">
        <f>'21 SNDT_Trinhdocaonhat'!S10/'21 SNDT_Trinhdocaonhat'!S7*100</f>
        <v>30.333887132215015</v>
      </c>
      <c r="U10" s="16">
        <f>'21 SNDT_Trinhdocaonhat'!T10/'21 SNDT_Trinhdocaonhat'!T7*100</f>
        <v>33.823844560325739</v>
      </c>
      <c r="V10" s="16">
        <f>'21 SNDT_Trinhdocaonhat'!U10/'21 SNDT_Trinhdocaonhat'!U7*100</f>
        <v>24.056676647367375</v>
      </c>
      <c r="W10" s="16">
        <f>'21 SNDT_Trinhdocaonhat'!V10/'21 SNDT_Trinhdocaonhat'!V7*100</f>
        <v>22.030453628872198</v>
      </c>
      <c r="X10" s="16">
        <f>'21 SNDT_Trinhdocaonhat'!W10/'21 SNDT_Trinhdocaonhat'!W7*100</f>
        <v>36.810108854796617</v>
      </c>
      <c r="Y10" s="16">
        <f>'21 SNDT_Trinhdocaonhat'!X10/'21 SNDT_Trinhdocaonhat'!X7*100</f>
        <v>22.303817327776045</v>
      </c>
      <c r="Z10" s="16">
        <f>'21 SNDT_Trinhdocaonhat'!Y10/'21 SNDT_Trinhdocaonhat'!Y7*100</f>
        <v>20.045854125032182</v>
      </c>
      <c r="AA10" s="16">
        <f>'21 SNDT_Trinhdocaonhat'!Z10/'21 SNDT_Trinhdocaonhat'!Z7*100</f>
        <v>14.176293451687705</v>
      </c>
      <c r="AB10" s="16">
        <f>'21 SNDT_Trinhdocaonhat'!AA10/'21 SNDT_Trinhdocaonhat'!AA7*100</f>
        <v>12.743825044132882</v>
      </c>
      <c r="AC10" s="16">
        <f>'21 SNDT_Trinhdocaonhat'!AB10/'21 SNDT_Trinhdocaonhat'!AB7*100</f>
        <v>26.29125006475677</v>
      </c>
      <c r="AD10" s="16">
        <f>'21 SNDT_Trinhdocaonhat'!AC10/'21 SNDT_Trinhdocaonhat'!AC7*100</f>
        <v>41.985192970525048</v>
      </c>
      <c r="AE10" s="16">
        <f>'21 SNDT_Trinhdocaonhat'!AD10/'21 SNDT_Trinhdocaonhat'!AD7*100</f>
        <v>28.99464752499896</v>
      </c>
      <c r="AF10" s="16">
        <f>'21 SNDT_Trinhdocaonhat'!AE10/'21 SNDT_Trinhdocaonhat'!AE7*100</f>
        <v>22.156223926258491</v>
      </c>
      <c r="AG10" s="16">
        <f>'21 SNDT_Trinhdocaonhat'!AF10/'21 SNDT_Trinhdocaonhat'!AF7*100</f>
        <v>27.66115861273898</v>
      </c>
      <c r="AH10" s="16">
        <f>'21 SNDT_Trinhdocaonhat'!AG10/'21 SNDT_Trinhdocaonhat'!AG7*100</f>
        <v>20.598622638177645</v>
      </c>
      <c r="AI10" s="16">
        <f>'21 SNDT_Trinhdocaonhat'!AH10/'21 SNDT_Trinhdocaonhat'!AH7*100</f>
        <v>24.883293011210686</v>
      </c>
      <c r="AJ10" s="16">
        <f>'21 SNDT_Trinhdocaonhat'!AI10/'21 SNDT_Trinhdocaonhat'!AI7*100</f>
        <v>24.433037082439473</v>
      </c>
      <c r="AK10" s="16">
        <f>'21 SNDT_Trinhdocaonhat'!AJ10/'21 SNDT_Trinhdocaonhat'!AJ7*100</f>
        <v>24.079972697798759</v>
      </c>
      <c r="AL10" s="16">
        <f>'21 SNDT_Trinhdocaonhat'!AK10/'21 SNDT_Trinhdocaonhat'!AK7*100</f>
        <v>18.404820649079522</v>
      </c>
      <c r="AM10" s="16">
        <f>'21 SNDT_Trinhdocaonhat'!AL10/'21 SNDT_Trinhdocaonhat'!AL7*100</f>
        <v>24.853911404335534</v>
      </c>
      <c r="AN10" s="16">
        <f>'21 SNDT_Trinhdocaonhat'!AM10/'21 SNDT_Trinhdocaonhat'!AM7*100</f>
        <v>21.967633392084601</v>
      </c>
      <c r="AO10" s="16">
        <f>'21 SNDT_Trinhdocaonhat'!AN10/'21 SNDT_Trinhdocaonhat'!AN7*100</f>
        <v>24.935430852312749</v>
      </c>
      <c r="AP10" s="16">
        <f>'21 SNDT_Trinhdocaonhat'!AO10/'21 SNDT_Trinhdocaonhat'!AO7*100</f>
        <v>24.060483360749082</v>
      </c>
      <c r="AQ10" s="16">
        <f>'21 SNDT_Trinhdocaonhat'!AP10/'21 SNDT_Trinhdocaonhat'!AP7*100</f>
        <v>26.948403767608571</v>
      </c>
      <c r="AR10" s="16">
        <f>'21 SNDT_Trinhdocaonhat'!AQ10/'21 SNDT_Trinhdocaonhat'!AQ7*100</f>
        <v>25.11484016124496</v>
      </c>
      <c r="AS10" s="16">
        <f>'21 SNDT_Trinhdocaonhat'!AR10/'21 SNDT_Trinhdocaonhat'!AR7*100</f>
        <v>24.730173627404977</v>
      </c>
      <c r="AT10" s="16">
        <f>'21 SNDT_Trinhdocaonhat'!AS10/'21 SNDT_Trinhdocaonhat'!AS7*100</f>
        <v>30.51665293633047</v>
      </c>
      <c r="AU10" s="16">
        <f>'21 SNDT_Trinhdocaonhat'!AT10/'21 SNDT_Trinhdocaonhat'!AT7*100</f>
        <v>17.723507569265923</v>
      </c>
      <c r="AV10" s="16">
        <f>'21 SNDT_Trinhdocaonhat'!AU10/'21 SNDT_Trinhdocaonhat'!AU7*100</f>
        <v>21.094420600858367</v>
      </c>
      <c r="AW10" s="16">
        <f>'21 SNDT_Trinhdocaonhat'!AV10/'21 SNDT_Trinhdocaonhat'!AV7*100</f>
        <v>18.802588996763753</v>
      </c>
      <c r="AX10" s="16">
        <f>'21 SNDT_Trinhdocaonhat'!AW10/'21 SNDT_Trinhdocaonhat'!AW7*100</f>
        <v>23.956146489386519</v>
      </c>
      <c r="AY10" s="16">
        <f>'21 SNDT_Trinhdocaonhat'!AX10/'21 SNDT_Trinhdocaonhat'!AX7*100</f>
        <v>19.523099850968702</v>
      </c>
      <c r="AZ10" s="16">
        <f>'21 SNDT_Trinhdocaonhat'!AY10/'21 SNDT_Trinhdocaonhat'!AY7*100</f>
        <v>31.815766164747565</v>
      </c>
      <c r="BA10" s="16">
        <f>'21 SNDT_Trinhdocaonhat'!AZ10/'21 SNDT_Trinhdocaonhat'!AZ7*100</f>
        <v>25.482625482625483</v>
      </c>
      <c r="BB10" s="16">
        <f>'21 SNDT_Trinhdocaonhat'!BA10/'21 SNDT_Trinhdocaonhat'!BA7*100</f>
        <v>26.728646135967459</v>
      </c>
      <c r="BC10" s="16">
        <f>'21 SNDT_Trinhdocaonhat'!BB10/'21 SNDT_Trinhdocaonhat'!BB7*100</f>
        <v>30.803351404632824</v>
      </c>
      <c r="BD10" s="16">
        <f>'21 SNDT_Trinhdocaonhat'!BC10/'21 SNDT_Trinhdocaonhat'!BC7*100</f>
        <v>26.166666666666664</v>
      </c>
      <c r="BE10" s="16">
        <f>'21 SNDT_Trinhdocaonhat'!BD10/'21 SNDT_Trinhdocaonhat'!BD7*100</f>
        <v>23.351158645276293</v>
      </c>
      <c r="BF10" s="16">
        <f>'21 SNDT_Trinhdocaonhat'!BE10/'21 SNDT_Trinhdocaonhat'!BE7*100</f>
        <v>12.138728323699421</v>
      </c>
      <c r="BG10" s="16">
        <f>'21 SNDT_Trinhdocaonhat'!BF10/'21 SNDT_Trinhdocaonhat'!BF7*100</f>
        <v>33.802816901408448</v>
      </c>
      <c r="BH10" s="16">
        <f>'21 SNDT_Trinhdocaonhat'!BG10/'21 SNDT_Trinhdocaonhat'!BG7*100</f>
        <v>27.411167512690355</v>
      </c>
      <c r="BI10" s="16" t="e">
        <f>'21 SNDT_Trinhdocaonhat'!BH10/'21 SNDT_Trinhdocaonhat'!BH7*100</f>
        <v>#DIV/0!</v>
      </c>
      <c r="BJ10" s="16" t="e">
        <f>'21 SNDT_Trinhdocaonhat'!BI10/'21 SNDT_Trinhdocaonhat'!BI7*100</f>
        <v>#DIV/0!</v>
      </c>
    </row>
    <row r="11" spans="1:62" x14ac:dyDescent="0.25">
      <c r="A11" s="15"/>
      <c r="B11" s="15"/>
      <c r="C11" s="15"/>
      <c r="D11" s="15"/>
      <c r="E11" s="15" t="s">
        <v>65</v>
      </c>
      <c r="F11" s="16">
        <f>'21 SNDT_Trinhdocaonhat'!F11/'21 SNDT_Trinhdocaonhat'!F7*100</f>
        <v>11.138672288784074</v>
      </c>
      <c r="G11" s="16" t="e">
        <f>'21 SNDT_Trinhdocaonhat'!#REF!/'21 SNDT_Trinhdocaonhat'!#REF!*100</f>
        <v>#REF!</v>
      </c>
      <c r="H11" s="16">
        <f>'21 SNDT_Trinhdocaonhat'!G11/'21 SNDT_Trinhdocaonhat'!G7*100</f>
        <v>17.198368702317506</v>
      </c>
      <c r="I11" s="16">
        <f>'21 SNDT_Trinhdocaonhat'!H11/'21 SNDT_Trinhdocaonhat'!H7*100</f>
        <v>10.755224324623265</v>
      </c>
      <c r="J11" s="16">
        <f>'21 SNDT_Trinhdocaonhat'!I11/'21 SNDT_Trinhdocaonhat'!I7*100</f>
        <v>18.575930202378498</v>
      </c>
      <c r="K11" s="16">
        <f>'21 SNDT_Trinhdocaonhat'!J11/'21 SNDT_Trinhdocaonhat'!J7*100</f>
        <v>5.5581041990778504</v>
      </c>
      <c r="L11" s="16">
        <f>'21 SNDT_Trinhdocaonhat'!K11/'21 SNDT_Trinhdocaonhat'!K7*100</f>
        <v>15.614690338265863</v>
      </c>
      <c r="M11" s="16">
        <f>'21 SNDT_Trinhdocaonhat'!L11/'21 SNDT_Trinhdocaonhat'!L7*100</f>
        <v>14.740380318127741</v>
      </c>
      <c r="N11" s="16">
        <f>'21 SNDT_Trinhdocaonhat'!M11/'21 SNDT_Trinhdocaonhat'!M7*100</f>
        <v>5.3217092005372182</v>
      </c>
      <c r="O11" s="16">
        <f>'21 SNDT_Trinhdocaonhat'!N11/'21 SNDT_Trinhdocaonhat'!N7*100</f>
        <v>7.2940805830587525</v>
      </c>
      <c r="P11" s="16">
        <f>'21 SNDT_Trinhdocaonhat'!O11/'21 SNDT_Trinhdocaonhat'!O7*100</f>
        <v>4.613143315264864</v>
      </c>
      <c r="Q11" s="16">
        <f>'21 SNDT_Trinhdocaonhat'!P11/'21 SNDT_Trinhdocaonhat'!P7*100</f>
        <v>21.280276816608996</v>
      </c>
      <c r="R11" s="16">
        <f>'21 SNDT_Trinhdocaonhat'!Q11/'21 SNDT_Trinhdocaonhat'!Q7*100</f>
        <v>9.2119529860779803</v>
      </c>
      <c r="S11" s="16">
        <f>'21 SNDT_Trinhdocaonhat'!R11/'21 SNDT_Trinhdocaonhat'!R7*100</f>
        <v>4.1010784194930654</v>
      </c>
      <c r="T11" s="16">
        <f>'21 SNDT_Trinhdocaonhat'!S11/'21 SNDT_Trinhdocaonhat'!S7*100</f>
        <v>6.2068859914403616</v>
      </c>
      <c r="U11" s="16">
        <f>'21 SNDT_Trinhdocaonhat'!T11/'21 SNDT_Trinhdocaonhat'!T7*100</f>
        <v>14.845346096149726</v>
      </c>
      <c r="V11" s="16">
        <f>'21 SNDT_Trinhdocaonhat'!U11/'21 SNDT_Trinhdocaonhat'!U7*100</f>
        <v>8.1240941962347986</v>
      </c>
      <c r="W11" s="16">
        <f>'21 SNDT_Trinhdocaonhat'!V11/'21 SNDT_Trinhdocaonhat'!V7*100</f>
        <v>9.9172766389863618</v>
      </c>
      <c r="X11" s="16">
        <f>'21 SNDT_Trinhdocaonhat'!W11/'21 SNDT_Trinhdocaonhat'!W7*100</f>
        <v>17.626042396078681</v>
      </c>
      <c r="Y11" s="16">
        <f>'21 SNDT_Trinhdocaonhat'!X11/'21 SNDT_Trinhdocaonhat'!X7*100</f>
        <v>7.3511204362660312</v>
      </c>
      <c r="Z11" s="16">
        <f>'21 SNDT_Trinhdocaonhat'!Y11/'21 SNDT_Trinhdocaonhat'!Y7*100</f>
        <v>6.8817968931991231</v>
      </c>
      <c r="AA11" s="16">
        <f>'21 SNDT_Trinhdocaonhat'!Z11/'21 SNDT_Trinhdocaonhat'!Z7*100</f>
        <v>3.9220623878623817</v>
      </c>
      <c r="AB11" s="16">
        <f>'21 SNDT_Trinhdocaonhat'!AA11/'21 SNDT_Trinhdocaonhat'!AA7*100</f>
        <v>2.9018280495455406</v>
      </c>
      <c r="AC11" s="16">
        <f>'21 SNDT_Trinhdocaonhat'!AB11/'21 SNDT_Trinhdocaonhat'!AB7*100</f>
        <v>6.8314078985995268</v>
      </c>
      <c r="AD11" s="16">
        <f>'21 SNDT_Trinhdocaonhat'!AC11/'21 SNDT_Trinhdocaonhat'!AC7*100</f>
        <v>15.453098193171455</v>
      </c>
      <c r="AE11" s="16">
        <f>'21 SNDT_Trinhdocaonhat'!AD11/'21 SNDT_Trinhdocaonhat'!AD7*100</f>
        <v>10.495415128002987</v>
      </c>
      <c r="AF11" s="16">
        <f>'21 SNDT_Trinhdocaonhat'!AE11/'21 SNDT_Trinhdocaonhat'!AE7*100</f>
        <v>11.063212682267869</v>
      </c>
      <c r="AG11" s="16">
        <f>'21 SNDT_Trinhdocaonhat'!AF11/'21 SNDT_Trinhdocaonhat'!AF7*100</f>
        <v>9.8208281295033153</v>
      </c>
      <c r="AH11" s="16">
        <f>'21 SNDT_Trinhdocaonhat'!AG11/'21 SNDT_Trinhdocaonhat'!AG7*100</f>
        <v>6.6807934545882635</v>
      </c>
      <c r="AI11" s="16">
        <f>'21 SNDT_Trinhdocaonhat'!AH11/'21 SNDT_Trinhdocaonhat'!AH7*100</f>
        <v>5.276518894605922</v>
      </c>
      <c r="AJ11" s="16">
        <f>'21 SNDT_Trinhdocaonhat'!AI11/'21 SNDT_Trinhdocaonhat'!AI7*100</f>
        <v>9.2974256818878338</v>
      </c>
      <c r="AK11" s="16">
        <f>'21 SNDT_Trinhdocaonhat'!AJ11/'21 SNDT_Trinhdocaonhat'!AJ7*100</f>
        <v>11.07729935726068</v>
      </c>
      <c r="AL11" s="16">
        <f>'21 SNDT_Trinhdocaonhat'!AK11/'21 SNDT_Trinhdocaonhat'!AK7*100</f>
        <v>7.6864680204972471</v>
      </c>
      <c r="AM11" s="16">
        <f>'21 SNDT_Trinhdocaonhat'!AL11/'21 SNDT_Trinhdocaonhat'!AL7*100</f>
        <v>6.0131950989632426</v>
      </c>
      <c r="AN11" s="16">
        <f>'21 SNDT_Trinhdocaonhat'!AM11/'21 SNDT_Trinhdocaonhat'!AM7*100</f>
        <v>3.2633659135822253</v>
      </c>
      <c r="AO11" s="16">
        <f>'21 SNDT_Trinhdocaonhat'!AN11/'21 SNDT_Trinhdocaonhat'!AN7*100</f>
        <v>7.2317445409720582</v>
      </c>
      <c r="AP11" s="16">
        <f>'21 SNDT_Trinhdocaonhat'!AO11/'21 SNDT_Trinhdocaonhat'!AO7*100</f>
        <v>6.6493736555738332</v>
      </c>
      <c r="AQ11" s="16">
        <f>'21 SNDT_Trinhdocaonhat'!AP11/'21 SNDT_Trinhdocaonhat'!AP7*100</f>
        <v>8.6688338751354514</v>
      </c>
      <c r="AR11" s="16">
        <f>'21 SNDT_Trinhdocaonhat'!AQ11/'21 SNDT_Trinhdocaonhat'!AQ7*100</f>
        <v>8.062248054748288</v>
      </c>
      <c r="AS11" s="16">
        <f>'21 SNDT_Trinhdocaonhat'!AR11/'21 SNDT_Trinhdocaonhat'!AR7*100</f>
        <v>4.9585484123259818</v>
      </c>
      <c r="AT11" s="16">
        <f>'21 SNDT_Trinhdocaonhat'!AS11/'21 SNDT_Trinhdocaonhat'!AS7*100</f>
        <v>4.5427798046369308</v>
      </c>
      <c r="AU11" s="16">
        <f>'21 SNDT_Trinhdocaonhat'!AT11/'21 SNDT_Trinhdocaonhat'!AT7*100</f>
        <v>2.7563553270494143</v>
      </c>
      <c r="AV11" s="16">
        <f>'21 SNDT_Trinhdocaonhat'!AU11/'21 SNDT_Trinhdocaonhat'!AU7*100</f>
        <v>6.3090128755364807</v>
      </c>
      <c r="AW11" s="16">
        <f>'21 SNDT_Trinhdocaonhat'!AV11/'21 SNDT_Trinhdocaonhat'!AV7*100</f>
        <v>3.7216828478964405</v>
      </c>
      <c r="AX11" s="16">
        <f>'21 SNDT_Trinhdocaonhat'!AW11/'21 SNDT_Trinhdocaonhat'!AW7*100</f>
        <v>6.6013529274550971</v>
      </c>
      <c r="AY11" s="16">
        <f>'21 SNDT_Trinhdocaonhat'!AX11/'21 SNDT_Trinhdocaonhat'!AX7*100</f>
        <v>3.5394932935916543</v>
      </c>
      <c r="AZ11" s="16">
        <f>'21 SNDT_Trinhdocaonhat'!AY11/'21 SNDT_Trinhdocaonhat'!AY7*100</f>
        <v>9.5659875996457053</v>
      </c>
      <c r="BA11" s="16">
        <f>'21 SNDT_Trinhdocaonhat'!AZ11/'21 SNDT_Trinhdocaonhat'!AZ7*100</f>
        <v>11.042471042471043</v>
      </c>
      <c r="BB11" s="16">
        <f>'21 SNDT_Trinhdocaonhat'!BA11/'21 SNDT_Trinhdocaonhat'!BA7*100</f>
        <v>6.7983730389308539</v>
      </c>
      <c r="BC11" s="16">
        <f>'21 SNDT_Trinhdocaonhat'!BB11/'21 SNDT_Trinhdocaonhat'!BB7*100</f>
        <v>11.187777230162641</v>
      </c>
      <c r="BD11" s="16">
        <f>'21 SNDT_Trinhdocaonhat'!BC11/'21 SNDT_Trinhdocaonhat'!BC7*100</f>
        <v>13.5</v>
      </c>
      <c r="BE11" s="16">
        <f>'21 SNDT_Trinhdocaonhat'!BD11/'21 SNDT_Trinhdocaonhat'!BD7*100</f>
        <v>16.577540106951872</v>
      </c>
      <c r="BF11" s="16">
        <f>'21 SNDT_Trinhdocaonhat'!BE11/'21 SNDT_Trinhdocaonhat'!BE7*100</f>
        <v>5.202312138728324</v>
      </c>
      <c r="BG11" s="16">
        <f>'21 SNDT_Trinhdocaonhat'!BF11/'21 SNDT_Trinhdocaonhat'!BF7*100</f>
        <v>13.028169014084506</v>
      </c>
      <c r="BH11" s="16">
        <f>'21 SNDT_Trinhdocaonhat'!BG11/'21 SNDT_Trinhdocaonhat'!BG7*100</f>
        <v>10.913705583756345</v>
      </c>
      <c r="BI11" s="16" t="e">
        <f>'21 SNDT_Trinhdocaonhat'!BH11/'21 SNDT_Trinhdocaonhat'!BH7*100</f>
        <v>#DIV/0!</v>
      </c>
      <c r="BJ11" s="16" t="e">
        <f>'21 SNDT_Trinhdocaonhat'!BI11/'21 SNDT_Trinhdocaonhat'!BI7*100</f>
        <v>#DIV/0!</v>
      </c>
    </row>
    <row r="12" spans="1:62" x14ac:dyDescent="0.25">
      <c r="A12" s="15"/>
      <c r="B12" s="15"/>
      <c r="C12" s="15"/>
      <c r="D12" s="15"/>
      <c r="E12" s="15" t="s">
        <v>66</v>
      </c>
      <c r="F12" s="16">
        <f>'21 SNDT_Trinhdocaonhat'!F12/'21 SNDT_Trinhdocaonhat'!F7*100</f>
        <v>1.6116687291355187</v>
      </c>
      <c r="G12" s="16" t="e">
        <f>'21 SNDT_Trinhdocaonhat'!#REF!/'21 SNDT_Trinhdocaonhat'!#REF!*100</f>
        <v>#REF!</v>
      </c>
      <c r="H12" s="16">
        <f>'21 SNDT_Trinhdocaonhat'!G12/'21 SNDT_Trinhdocaonhat'!G7*100</f>
        <v>3.2474147041201196</v>
      </c>
      <c r="I12" s="16">
        <f>'21 SNDT_Trinhdocaonhat'!H12/'21 SNDT_Trinhdocaonhat'!H7*100</f>
        <v>1.5454618268640321</v>
      </c>
      <c r="J12" s="16">
        <f>'21 SNDT_Trinhdocaonhat'!I12/'21 SNDT_Trinhdocaonhat'!I7*100</f>
        <v>1.6720683069018984</v>
      </c>
      <c r="K12" s="16">
        <f>'21 SNDT_Trinhdocaonhat'!J12/'21 SNDT_Trinhdocaonhat'!J7*100</f>
        <v>0.60606182818736998</v>
      </c>
      <c r="L12" s="16">
        <f>'21 SNDT_Trinhdocaonhat'!K12/'21 SNDT_Trinhdocaonhat'!K7*100</f>
        <v>2.5034061559043508</v>
      </c>
      <c r="M12" s="16">
        <f>'21 SNDT_Trinhdocaonhat'!L12/'21 SNDT_Trinhdocaonhat'!L7*100</f>
        <v>2.5199695342645105</v>
      </c>
      <c r="N12" s="16">
        <f>'21 SNDT_Trinhdocaonhat'!M12/'21 SNDT_Trinhdocaonhat'!M7*100</f>
        <v>0.61760386442505721</v>
      </c>
      <c r="O12" s="16">
        <f>'21 SNDT_Trinhdocaonhat'!N12/'21 SNDT_Trinhdocaonhat'!N7*100</f>
        <v>1.0560469772827292</v>
      </c>
      <c r="P12" s="16">
        <f>'21 SNDT_Trinhdocaonhat'!O12/'21 SNDT_Trinhdocaonhat'!O7*100</f>
        <v>0.31350588122674133</v>
      </c>
      <c r="Q12" s="16">
        <f>'21 SNDT_Trinhdocaonhat'!P12/'21 SNDT_Trinhdocaonhat'!P7*100</f>
        <v>2.5086505190311419</v>
      </c>
      <c r="R12" s="16">
        <f>'21 SNDT_Trinhdocaonhat'!Q12/'21 SNDT_Trinhdocaonhat'!Q7*100</f>
        <v>0.94837431871738154</v>
      </c>
      <c r="S12" s="16">
        <f>'21 SNDT_Trinhdocaonhat'!R12/'21 SNDT_Trinhdocaonhat'!R7*100</f>
        <v>0.33101640211057376</v>
      </c>
      <c r="T12" s="16">
        <f>'21 SNDT_Trinhdocaonhat'!S12/'21 SNDT_Trinhdocaonhat'!S7*100</f>
        <v>0.64465252310260079</v>
      </c>
      <c r="U12" s="16">
        <f>'21 SNDT_Trinhdocaonhat'!T12/'21 SNDT_Trinhdocaonhat'!T7*100</f>
        <v>1.5022501607257661</v>
      </c>
      <c r="V12" s="16">
        <f>'21 SNDT_Trinhdocaonhat'!U12/'21 SNDT_Trinhdocaonhat'!U7*100</f>
        <v>0.44949937099515186</v>
      </c>
      <c r="W12" s="16">
        <f>'21 SNDT_Trinhdocaonhat'!V12/'21 SNDT_Trinhdocaonhat'!V7*100</f>
        <v>1.1606675028976994</v>
      </c>
      <c r="X12" s="16">
        <f>'21 SNDT_Trinhdocaonhat'!W12/'21 SNDT_Trinhdocaonhat'!W7*100</f>
        <v>2.6863581386466358</v>
      </c>
      <c r="Y12" s="16">
        <f>'21 SNDT_Trinhdocaonhat'!X12/'21 SNDT_Trinhdocaonhat'!X7*100</f>
        <v>1.0991711323447408</v>
      </c>
      <c r="Z12" s="16">
        <f>'21 SNDT_Trinhdocaonhat'!Y12/'21 SNDT_Trinhdocaonhat'!Y7*100</f>
        <v>0.67800350649191421</v>
      </c>
      <c r="AA12" s="16">
        <f>'21 SNDT_Trinhdocaonhat'!Z12/'21 SNDT_Trinhdocaonhat'!Z7*100</f>
        <v>0.36198810160848627</v>
      </c>
      <c r="AB12" s="16">
        <f>'21 SNDT_Trinhdocaonhat'!AA12/'21 SNDT_Trinhdocaonhat'!AA7*100</f>
        <v>0.4041258771865836</v>
      </c>
      <c r="AC12" s="16">
        <f>'21 SNDT_Trinhdocaonhat'!AB12/'21 SNDT_Trinhdocaonhat'!AB7*100</f>
        <v>0.75981280975323351</v>
      </c>
      <c r="AD12" s="16">
        <f>'21 SNDT_Trinhdocaonhat'!AC12/'21 SNDT_Trinhdocaonhat'!AC7*100</f>
        <v>1.2612250575743056</v>
      </c>
      <c r="AE12" s="16">
        <f>'21 SNDT_Trinhdocaonhat'!AD12/'21 SNDT_Trinhdocaonhat'!AD7*100</f>
        <v>1.6596821708642795</v>
      </c>
      <c r="AF12" s="16">
        <f>'21 SNDT_Trinhdocaonhat'!AE12/'21 SNDT_Trinhdocaonhat'!AE7*100</f>
        <v>2.2468115538956654</v>
      </c>
      <c r="AG12" s="16">
        <f>'21 SNDT_Trinhdocaonhat'!AF12/'21 SNDT_Trinhdocaonhat'!AF7*100</f>
        <v>1.107214910173888</v>
      </c>
      <c r="AH12" s="16">
        <f>'21 SNDT_Trinhdocaonhat'!AG12/'21 SNDT_Trinhdocaonhat'!AG7*100</f>
        <v>0.3649420213079051</v>
      </c>
      <c r="AI12" s="16">
        <f>'21 SNDT_Trinhdocaonhat'!AH12/'21 SNDT_Trinhdocaonhat'!AH7*100</f>
        <v>0.50942174668620299</v>
      </c>
      <c r="AJ12" s="16">
        <f>'21 SNDT_Trinhdocaonhat'!AI12/'21 SNDT_Trinhdocaonhat'!AI7*100</f>
        <v>1.0802942077842477</v>
      </c>
      <c r="AK12" s="16">
        <f>'21 SNDT_Trinhdocaonhat'!AJ12/'21 SNDT_Trinhdocaonhat'!AJ7*100</f>
        <v>1.5954723849610375</v>
      </c>
      <c r="AL12" s="16">
        <f>'21 SNDT_Trinhdocaonhat'!AK12/'21 SNDT_Trinhdocaonhat'!AK7*100</f>
        <v>0.43177073448472197</v>
      </c>
      <c r="AM12" s="16">
        <f>'21 SNDT_Trinhdocaonhat'!AL12/'21 SNDT_Trinhdocaonhat'!AL7*100</f>
        <v>0.92365692742695571</v>
      </c>
      <c r="AN12" s="16">
        <f>'21 SNDT_Trinhdocaonhat'!AM12/'21 SNDT_Trinhdocaonhat'!AM7*100</f>
        <v>0.51807936762271012</v>
      </c>
      <c r="AO12" s="16">
        <f>'21 SNDT_Trinhdocaonhat'!AN12/'21 SNDT_Trinhdocaonhat'!AN7*100</f>
        <v>0.66330124442357363</v>
      </c>
      <c r="AP12" s="16">
        <f>'21 SNDT_Trinhdocaonhat'!AO12/'21 SNDT_Trinhdocaonhat'!AO7*100</f>
        <v>0.18980134126281159</v>
      </c>
      <c r="AQ12" s="16">
        <f>'21 SNDT_Trinhdocaonhat'!AP12/'21 SNDT_Trinhdocaonhat'!AP7*100</f>
        <v>1.5337167625239643</v>
      </c>
      <c r="AR12" s="16">
        <f>'21 SNDT_Trinhdocaonhat'!AQ12/'21 SNDT_Trinhdocaonhat'!AQ7*100</f>
        <v>2.3249273460204369</v>
      </c>
      <c r="AS12" s="16">
        <f>'21 SNDT_Trinhdocaonhat'!AR12/'21 SNDT_Trinhdocaonhat'!AR7*100</f>
        <v>1.0793054903801031</v>
      </c>
      <c r="AT12" s="16">
        <f>'21 SNDT_Trinhdocaonhat'!AS12/'21 SNDT_Trinhdocaonhat'!AS7*100</f>
        <v>0.48252324349770503</v>
      </c>
      <c r="AU12" s="16">
        <f>'21 SNDT_Trinhdocaonhat'!AT12/'21 SNDT_Trinhdocaonhat'!AT7*100</f>
        <v>0.31419594401599543</v>
      </c>
      <c r="AV12" s="16">
        <f>'21 SNDT_Trinhdocaonhat'!AU12/'21 SNDT_Trinhdocaonhat'!AU7*100</f>
        <v>1.0729613733905579</v>
      </c>
      <c r="AW12" s="16">
        <f>'21 SNDT_Trinhdocaonhat'!AV12/'21 SNDT_Trinhdocaonhat'!AV7*100</f>
        <v>0.77669902912621358</v>
      </c>
      <c r="AX12" s="16">
        <f>'21 SNDT_Trinhdocaonhat'!AW12/'21 SNDT_Trinhdocaonhat'!AW7*100</f>
        <v>0.88640074644273392</v>
      </c>
      <c r="AY12" s="16">
        <f>'21 SNDT_Trinhdocaonhat'!AX12/'21 SNDT_Trinhdocaonhat'!AX7*100</f>
        <v>0.44709388971684055</v>
      </c>
      <c r="AZ12" s="16">
        <f>'21 SNDT_Trinhdocaonhat'!AY12/'21 SNDT_Trinhdocaonhat'!AY7*100</f>
        <v>2.2320637732506645</v>
      </c>
      <c r="BA12" s="16">
        <f>'21 SNDT_Trinhdocaonhat'!AZ12/'21 SNDT_Trinhdocaonhat'!AZ7*100</f>
        <v>2.1621621621621623</v>
      </c>
      <c r="BB12" s="16">
        <f>'21 SNDT_Trinhdocaonhat'!BA12/'21 SNDT_Trinhdocaonhat'!BA7*100</f>
        <v>1.336432306798373</v>
      </c>
      <c r="BC12" s="16">
        <f>'21 SNDT_Trinhdocaonhat'!BB12/'21 SNDT_Trinhdocaonhat'!BB7*100</f>
        <v>2.2671266633809757</v>
      </c>
      <c r="BD12" s="16">
        <f>'21 SNDT_Trinhdocaonhat'!BC12/'21 SNDT_Trinhdocaonhat'!BC7*100</f>
        <v>0.33333333333333337</v>
      </c>
      <c r="BE12" s="16">
        <f>'21 SNDT_Trinhdocaonhat'!BD12/'21 SNDT_Trinhdocaonhat'!BD7*100</f>
        <v>3.5650623885918007</v>
      </c>
      <c r="BF12" s="16">
        <f>'21 SNDT_Trinhdocaonhat'!BE12/'21 SNDT_Trinhdocaonhat'!BE7*100</f>
        <v>0</v>
      </c>
      <c r="BG12" s="16">
        <f>'21 SNDT_Trinhdocaonhat'!BF12/'21 SNDT_Trinhdocaonhat'!BF7*100</f>
        <v>0.35211267605633806</v>
      </c>
      <c r="BH12" s="16">
        <f>'21 SNDT_Trinhdocaonhat'!BG12/'21 SNDT_Trinhdocaonhat'!BG7*100</f>
        <v>1.5228426395939088</v>
      </c>
      <c r="BI12" s="16" t="e">
        <f>'21 SNDT_Trinhdocaonhat'!BH12/'21 SNDT_Trinhdocaonhat'!BH7*100</f>
        <v>#DIV/0!</v>
      </c>
      <c r="BJ12" s="16" t="e">
        <f>'21 SNDT_Trinhdocaonhat'!BI12/'21 SNDT_Trinhdocaonhat'!BI7*100</f>
        <v>#DIV/0!</v>
      </c>
    </row>
    <row r="13" spans="1:62" x14ac:dyDescent="0.25">
      <c r="A13" s="15"/>
      <c r="B13" s="15"/>
      <c r="C13" s="15"/>
      <c r="D13" s="15"/>
      <c r="E13" s="15" t="s">
        <v>67</v>
      </c>
      <c r="F13" s="16">
        <f>'21 SNDT_Trinhdocaonhat'!F13/'21 SNDT_Trinhdocaonhat'!F7*100</f>
        <v>2.5418257193326266</v>
      </c>
      <c r="G13" s="16" t="e">
        <f>'21 SNDT_Trinhdocaonhat'!#REF!/'21 SNDT_Trinhdocaonhat'!#REF!*100</f>
        <v>#REF!</v>
      </c>
      <c r="H13" s="16">
        <f>'21 SNDT_Trinhdocaonhat'!G13/'21 SNDT_Trinhdocaonhat'!G7*100</f>
        <v>5.8528414603649077</v>
      </c>
      <c r="I13" s="16">
        <f>'21 SNDT_Trinhdocaonhat'!H13/'21 SNDT_Trinhdocaonhat'!H7*100</f>
        <v>2.913798166957172</v>
      </c>
      <c r="J13" s="16">
        <f>'21 SNDT_Trinhdocaonhat'!I13/'21 SNDT_Trinhdocaonhat'!I7*100</f>
        <v>1.4757458589273473</v>
      </c>
      <c r="K13" s="16">
        <f>'21 SNDT_Trinhdocaonhat'!J13/'21 SNDT_Trinhdocaonhat'!J7*100</f>
        <v>0.74802407308635799</v>
      </c>
      <c r="L13" s="16">
        <f>'21 SNDT_Trinhdocaonhat'!K13/'21 SNDT_Trinhdocaonhat'!K7*100</f>
        <v>2.9821629232113183</v>
      </c>
      <c r="M13" s="16">
        <f>'21 SNDT_Trinhdocaonhat'!L13/'21 SNDT_Trinhdocaonhat'!L7*100</f>
        <v>2.991181302599029</v>
      </c>
      <c r="N13" s="16">
        <f>'21 SNDT_Trinhdocaonhat'!M13/'21 SNDT_Trinhdocaonhat'!M7*100</f>
        <v>1.3882237949215408</v>
      </c>
      <c r="O13" s="16">
        <f>'21 SNDT_Trinhdocaonhat'!N13/'21 SNDT_Trinhdocaonhat'!N7*100</f>
        <v>1.3106804788019235</v>
      </c>
      <c r="P13" s="16">
        <f>'21 SNDT_Trinhdocaonhat'!O13/'21 SNDT_Trinhdocaonhat'!O7*100</f>
        <v>1.2815450335642746</v>
      </c>
      <c r="Q13" s="16">
        <f>'21 SNDT_Trinhdocaonhat'!P13/'21 SNDT_Trinhdocaonhat'!P7*100</f>
        <v>4.844290657439446</v>
      </c>
      <c r="R13" s="16">
        <f>'21 SNDT_Trinhdocaonhat'!Q13/'21 SNDT_Trinhdocaonhat'!Q7*100</f>
        <v>2.1114339824492925</v>
      </c>
      <c r="S13" s="16">
        <f>'21 SNDT_Trinhdocaonhat'!R13/'21 SNDT_Trinhdocaonhat'!R7*100</f>
        <v>0.86306606007865072</v>
      </c>
      <c r="T13" s="16">
        <f>'21 SNDT_Trinhdocaonhat'!S13/'21 SNDT_Trinhdocaonhat'!S7*100</f>
        <v>1.3681639653020756</v>
      </c>
      <c r="U13" s="16">
        <f>'21 SNDT_Trinhdocaonhat'!T13/'21 SNDT_Trinhdocaonhat'!T7*100</f>
        <v>1.9665690406457603</v>
      </c>
      <c r="V13" s="16">
        <f>'21 SNDT_Trinhdocaonhat'!U13/'21 SNDT_Trinhdocaonhat'!U7*100</f>
        <v>1.2719875817522384</v>
      </c>
      <c r="W13" s="16">
        <f>'21 SNDT_Trinhdocaonhat'!V13/'21 SNDT_Trinhdocaonhat'!V7*100</f>
        <v>2.6603261301027294</v>
      </c>
      <c r="X13" s="16">
        <f>'21 SNDT_Trinhdocaonhat'!W13/'21 SNDT_Trinhdocaonhat'!W7*100</f>
        <v>2.516869310586288</v>
      </c>
      <c r="Y13" s="16">
        <f>'21 SNDT_Trinhdocaonhat'!X13/'21 SNDT_Trinhdocaonhat'!X7*100</f>
        <v>2.1047756764675305</v>
      </c>
      <c r="Z13" s="16">
        <f>'21 SNDT_Trinhdocaonhat'!Y13/'21 SNDT_Trinhdocaonhat'!Y7*100</f>
        <v>2.0058114586270737</v>
      </c>
      <c r="AA13" s="16">
        <f>'21 SNDT_Trinhdocaonhat'!Z13/'21 SNDT_Trinhdocaonhat'!Z7*100</f>
        <v>1.0807181004543214</v>
      </c>
      <c r="AB13" s="16">
        <f>'21 SNDT_Trinhdocaonhat'!AA13/'21 SNDT_Trinhdocaonhat'!AA7*100</f>
        <v>0.32972002976233894</v>
      </c>
      <c r="AC13" s="16">
        <f>'21 SNDT_Trinhdocaonhat'!AB13/'21 SNDT_Trinhdocaonhat'!AB7*100</f>
        <v>1.6007874423664716</v>
      </c>
      <c r="AD13" s="16">
        <f>'21 SNDT_Trinhdocaonhat'!AC13/'21 SNDT_Trinhdocaonhat'!AC7*100</f>
        <v>1.9351149167684198</v>
      </c>
      <c r="AE13" s="16">
        <f>'21 SNDT_Trinhdocaonhat'!AD13/'21 SNDT_Trinhdocaonhat'!AD7*100</f>
        <v>4.0682959213310648</v>
      </c>
      <c r="AF13" s="16">
        <f>'21 SNDT_Trinhdocaonhat'!AE13/'21 SNDT_Trinhdocaonhat'!AE7*100</f>
        <v>4.3784020024633472</v>
      </c>
      <c r="AG13" s="16">
        <f>'21 SNDT_Trinhdocaonhat'!AF13/'21 SNDT_Trinhdocaonhat'!AF7*100</f>
        <v>2.9445672014602748</v>
      </c>
      <c r="AH13" s="16">
        <f>'21 SNDT_Trinhdocaonhat'!AG13/'21 SNDT_Trinhdocaonhat'!AG7*100</f>
        <v>1.315557125198658</v>
      </c>
      <c r="AI13" s="16">
        <f>'21 SNDT_Trinhdocaonhat'!AH13/'21 SNDT_Trinhdocaonhat'!AH7*100</f>
        <v>0.99839847343851162</v>
      </c>
      <c r="AJ13" s="16">
        <f>'21 SNDT_Trinhdocaonhat'!AI13/'21 SNDT_Trinhdocaonhat'!AI7*100</f>
        <v>3.1757585044437633</v>
      </c>
      <c r="AK13" s="16">
        <f>'21 SNDT_Trinhdocaonhat'!AJ13/'21 SNDT_Trinhdocaonhat'!AJ7*100</f>
        <v>3.6602013537341445</v>
      </c>
      <c r="AL13" s="16">
        <f>'21 SNDT_Trinhdocaonhat'!AK13/'21 SNDT_Trinhdocaonhat'!AK7*100</f>
        <v>0.9631808692351489</v>
      </c>
      <c r="AM13" s="16">
        <f>'21 SNDT_Trinhdocaonhat'!AL13/'21 SNDT_Trinhdocaonhat'!AL7*100</f>
        <v>1.5928369462770973</v>
      </c>
      <c r="AN13" s="16">
        <f>'21 SNDT_Trinhdocaonhat'!AM13/'21 SNDT_Trinhdocaonhat'!AM7*100</f>
        <v>0.6622870266517118</v>
      </c>
      <c r="AO13" s="16">
        <f>'21 SNDT_Trinhdocaonhat'!AN13/'21 SNDT_Trinhdocaonhat'!AN7*100</f>
        <v>4.1559051420521254</v>
      </c>
      <c r="AP13" s="16">
        <f>'21 SNDT_Trinhdocaonhat'!AO13/'21 SNDT_Trinhdocaonhat'!AO7*100</f>
        <v>0.65165127166898651</v>
      </c>
      <c r="AQ13" s="16">
        <f>'21 SNDT_Trinhdocaonhat'!AP13/'21 SNDT_Trinhdocaonhat'!AP7*100</f>
        <v>3.1924647828623822</v>
      </c>
      <c r="AR13" s="16">
        <f>'21 SNDT_Trinhdocaonhat'!AQ13/'21 SNDT_Trinhdocaonhat'!AQ7*100</f>
        <v>2.3061779319396267</v>
      </c>
      <c r="AS13" s="16">
        <f>'21 SNDT_Trinhdocaonhat'!AR13/'21 SNDT_Trinhdocaonhat'!AR7*100</f>
        <v>1.486000312842171</v>
      </c>
      <c r="AT13" s="16">
        <f>'21 SNDT_Trinhdocaonhat'!AS13/'21 SNDT_Trinhdocaonhat'!AS7*100</f>
        <v>1.4004942921030952</v>
      </c>
      <c r="AU13" s="16">
        <f>'21 SNDT_Trinhdocaonhat'!AT13/'21 SNDT_Trinhdocaonhat'!AT7*100</f>
        <v>1.2425021422450728</v>
      </c>
      <c r="AV13" s="16">
        <f>'21 SNDT_Trinhdocaonhat'!AU13/'21 SNDT_Trinhdocaonhat'!AU7*100</f>
        <v>1.8025751072961373</v>
      </c>
      <c r="AW13" s="16">
        <f>'21 SNDT_Trinhdocaonhat'!AV13/'21 SNDT_Trinhdocaonhat'!AV7*100</f>
        <v>2.621359223300971</v>
      </c>
      <c r="AX13" s="16">
        <f>'21 SNDT_Trinhdocaonhat'!AW13/'21 SNDT_Trinhdocaonhat'!AW7*100</f>
        <v>2.635875903895498</v>
      </c>
      <c r="AY13" s="16">
        <f>'21 SNDT_Trinhdocaonhat'!AX13/'21 SNDT_Trinhdocaonhat'!AX7*100</f>
        <v>1.3040238450074515</v>
      </c>
      <c r="AZ13" s="16">
        <f>'21 SNDT_Trinhdocaonhat'!AY13/'21 SNDT_Trinhdocaonhat'!AY7*100</f>
        <v>1.4171833480956599</v>
      </c>
      <c r="BA13" s="16">
        <f>'21 SNDT_Trinhdocaonhat'!AZ13/'21 SNDT_Trinhdocaonhat'!AZ7*100</f>
        <v>1.0810810810810811</v>
      </c>
      <c r="BB13" s="16">
        <f>'21 SNDT_Trinhdocaonhat'!BA13/'21 SNDT_Trinhdocaonhat'!BA7*100</f>
        <v>5.4619407321324811</v>
      </c>
      <c r="BC13" s="16">
        <f>'21 SNDT_Trinhdocaonhat'!BB13/'21 SNDT_Trinhdocaonhat'!BB7*100</f>
        <v>5.1256776737309018</v>
      </c>
      <c r="BD13" s="16">
        <f>'21 SNDT_Trinhdocaonhat'!BC13/'21 SNDT_Trinhdocaonhat'!BC7*100</f>
        <v>6.833333333333333</v>
      </c>
      <c r="BE13" s="16">
        <f>'21 SNDT_Trinhdocaonhat'!BD13/'21 SNDT_Trinhdocaonhat'!BD7*100</f>
        <v>5.8823529411764701</v>
      </c>
      <c r="BF13" s="16">
        <f>'21 SNDT_Trinhdocaonhat'!BE13/'21 SNDT_Trinhdocaonhat'!BE7*100</f>
        <v>0.57803468208092479</v>
      </c>
      <c r="BG13" s="16">
        <f>'21 SNDT_Trinhdocaonhat'!BF13/'21 SNDT_Trinhdocaonhat'!BF7*100</f>
        <v>2.112676056338028</v>
      </c>
      <c r="BH13" s="16">
        <f>'21 SNDT_Trinhdocaonhat'!BG13/'21 SNDT_Trinhdocaonhat'!BG7*100</f>
        <v>2.030456852791878</v>
      </c>
      <c r="BI13" s="16" t="e">
        <f>'21 SNDT_Trinhdocaonhat'!BH13/'21 SNDT_Trinhdocaonhat'!BH7*100</f>
        <v>#DIV/0!</v>
      </c>
      <c r="BJ13" s="16" t="e">
        <f>'21 SNDT_Trinhdocaonhat'!BI13/'21 SNDT_Trinhdocaonhat'!BI7*100</f>
        <v>#DIV/0!</v>
      </c>
    </row>
    <row r="14" spans="1:62" x14ac:dyDescent="0.25">
      <c r="A14" s="15"/>
      <c r="B14" s="15"/>
      <c r="C14" s="15"/>
      <c r="D14" s="15"/>
      <c r="E14" s="15" t="s">
        <v>68</v>
      </c>
      <c r="F14" s="16">
        <f>'21 SNDT_Trinhdocaonhat'!F14/'21 SNDT_Trinhdocaonhat'!F7*100</f>
        <v>1.6724744365065654</v>
      </c>
      <c r="G14" s="16" t="e">
        <f>'21 SNDT_Trinhdocaonhat'!#REF!/'21 SNDT_Trinhdocaonhat'!#REF!*100</f>
        <v>#REF!</v>
      </c>
      <c r="H14" s="16">
        <f>'21 SNDT_Trinhdocaonhat'!G14/'21 SNDT_Trinhdocaonhat'!G7*100</f>
        <v>3.6660929305789112</v>
      </c>
      <c r="I14" s="16">
        <f>'21 SNDT_Trinhdocaonhat'!H14/'21 SNDT_Trinhdocaonhat'!H7*100</f>
        <v>1.8530285635824812</v>
      </c>
      <c r="J14" s="16">
        <f>'21 SNDT_Trinhdocaonhat'!I14/'21 SNDT_Trinhdocaonhat'!I7*100</f>
        <v>2.0141352162541675</v>
      </c>
      <c r="K14" s="16">
        <f>'21 SNDT_Trinhdocaonhat'!J14/'21 SNDT_Trinhdocaonhat'!J7*100</f>
        <v>0.77373456488269454</v>
      </c>
      <c r="L14" s="16">
        <f>'21 SNDT_Trinhdocaonhat'!K14/'21 SNDT_Trinhdocaonhat'!K7*100</f>
        <v>1.85003060329227</v>
      </c>
      <c r="M14" s="16">
        <f>'21 SNDT_Trinhdocaonhat'!L14/'21 SNDT_Trinhdocaonhat'!L7*100</f>
        <v>2.1777965216187125</v>
      </c>
      <c r="N14" s="16">
        <f>'21 SNDT_Trinhdocaonhat'!M14/'21 SNDT_Trinhdocaonhat'!M7*100</f>
        <v>0.67287676359325554</v>
      </c>
      <c r="O14" s="16">
        <f>'21 SNDT_Trinhdocaonhat'!N14/'21 SNDT_Trinhdocaonhat'!N7*100</f>
        <v>0.75318251278445303</v>
      </c>
      <c r="P14" s="16">
        <f>'21 SNDT_Trinhdocaonhat'!O14/'21 SNDT_Trinhdocaonhat'!O7*100</f>
        <v>0.59889196012971002</v>
      </c>
      <c r="Q14" s="16">
        <f>'21 SNDT_Trinhdocaonhat'!P14/'21 SNDT_Trinhdocaonhat'!P7*100</f>
        <v>4.2387543252595155</v>
      </c>
      <c r="R14" s="16">
        <f>'21 SNDT_Trinhdocaonhat'!Q14/'21 SNDT_Trinhdocaonhat'!Q7*100</f>
        <v>0.86090991889664747</v>
      </c>
      <c r="S14" s="16">
        <f>'21 SNDT_Trinhdocaonhat'!R14/'21 SNDT_Trinhdocaonhat'!R7*100</f>
        <v>0.42079289719214369</v>
      </c>
      <c r="T14" s="16">
        <f>'21 SNDT_Trinhdocaonhat'!S14/'21 SNDT_Trinhdocaonhat'!S7*100</f>
        <v>0.67144924318406285</v>
      </c>
      <c r="U14" s="16">
        <f>'21 SNDT_Trinhdocaonhat'!T14/'21 SNDT_Trinhdocaonhat'!T7*100</f>
        <v>1.4486749053503822</v>
      </c>
      <c r="V14" s="16">
        <f>'21 SNDT_Trinhdocaonhat'!U14/'21 SNDT_Trinhdocaonhat'!U7*100</f>
        <v>1.3720398149033686</v>
      </c>
      <c r="W14" s="16">
        <f>'21 SNDT_Trinhdocaonhat'!V14/'21 SNDT_Trinhdocaonhat'!V7*100</f>
        <v>2.8627681364220954</v>
      </c>
      <c r="X14" s="16">
        <f>'21 SNDT_Trinhdocaonhat'!W14/'21 SNDT_Trinhdocaonhat'!W7*100</f>
        <v>2.0688777134126934</v>
      </c>
      <c r="Y14" s="16">
        <f>'21 SNDT_Trinhdocaonhat'!X14/'21 SNDT_Trinhdocaonhat'!X7*100</f>
        <v>0.7220694282986948</v>
      </c>
      <c r="Z14" s="16">
        <f>'21 SNDT_Trinhdocaonhat'!Y14/'21 SNDT_Trinhdocaonhat'!Y7*100</f>
        <v>0.70252442896901779</v>
      </c>
      <c r="AA14" s="16">
        <f>'21 SNDT_Trinhdocaonhat'!Z14/'21 SNDT_Trinhdocaonhat'!Z7*100</f>
        <v>0.55504842246634556</v>
      </c>
      <c r="AB14" s="16">
        <f>'21 SNDT_Trinhdocaonhat'!AA14/'21 SNDT_Trinhdocaonhat'!AA7*100</f>
        <v>0.25823205870767257</v>
      </c>
      <c r="AC14" s="16">
        <f>'21 SNDT_Trinhdocaonhat'!AB14/'21 SNDT_Trinhdocaonhat'!AB7*100</f>
        <v>0.62857241534131136</v>
      </c>
      <c r="AD14" s="16">
        <f>'21 SNDT_Trinhdocaonhat'!AC14/'21 SNDT_Trinhdocaonhat'!AC7*100</f>
        <v>1.503887231641911</v>
      </c>
      <c r="AE14" s="16">
        <f>'21 SNDT_Trinhdocaonhat'!AD14/'21 SNDT_Trinhdocaonhat'!AD7*100</f>
        <v>2.6347454462470434</v>
      </c>
      <c r="AF14" s="16">
        <f>'21 SNDT_Trinhdocaonhat'!AE14/'21 SNDT_Trinhdocaonhat'!AE7*100</f>
        <v>1.5991894791211412</v>
      </c>
      <c r="AG14" s="16">
        <f>'21 SNDT_Trinhdocaonhat'!AF14/'21 SNDT_Trinhdocaonhat'!AF7*100</f>
        <v>1.4242482467095783</v>
      </c>
      <c r="AH14" s="16">
        <f>'21 SNDT_Trinhdocaonhat'!AG14/'21 SNDT_Trinhdocaonhat'!AG7*100</f>
        <v>0.67396550709282477</v>
      </c>
      <c r="AI14" s="16">
        <f>'21 SNDT_Trinhdocaonhat'!AH14/'21 SNDT_Trinhdocaonhat'!AH7*100</f>
        <v>0.55371928987630759</v>
      </c>
      <c r="AJ14" s="16">
        <f>'21 SNDT_Trinhdocaonhat'!AI14/'21 SNDT_Trinhdocaonhat'!AI7*100</f>
        <v>0.98452344468280728</v>
      </c>
      <c r="AK14" s="16">
        <f>'21 SNDT_Trinhdocaonhat'!AJ14/'21 SNDT_Trinhdocaonhat'!AJ7*100</f>
        <v>1.2001592628405664</v>
      </c>
      <c r="AL14" s="16">
        <f>'21 SNDT_Trinhdocaonhat'!AK14/'21 SNDT_Trinhdocaonhat'!AK7*100</f>
        <v>0.85879673562345804</v>
      </c>
      <c r="AM14" s="16">
        <f>'21 SNDT_Trinhdocaonhat'!AL14/'21 SNDT_Trinhdocaonhat'!AL7*100</f>
        <v>0.8671065032987747</v>
      </c>
      <c r="AN14" s="16">
        <f>'21 SNDT_Trinhdocaonhat'!AM14/'21 SNDT_Trinhdocaonhat'!AM7*100</f>
        <v>0.25636917160711425</v>
      </c>
      <c r="AO14" s="16">
        <f>'21 SNDT_Trinhdocaonhat'!AN14/'21 SNDT_Trinhdocaonhat'!AN7*100</f>
        <v>1.22681380605776</v>
      </c>
      <c r="AP14" s="16">
        <f>'21 SNDT_Trinhdocaonhat'!AO14/'21 SNDT_Trinhdocaonhat'!AO7*100</f>
        <v>1.0249272428191827</v>
      </c>
      <c r="AQ14" s="16">
        <f>'21 SNDT_Trinhdocaonhat'!AP14/'21 SNDT_Trinhdocaonhat'!AP7*100</f>
        <v>2.0838542969075604</v>
      </c>
      <c r="AR14" s="16">
        <f>'21 SNDT_Trinhdocaonhat'!AQ14/'21 SNDT_Trinhdocaonhat'!AQ7*100</f>
        <v>1.1062154307677885</v>
      </c>
      <c r="AS14" s="16">
        <f>'21 SNDT_Trinhdocaonhat'!AR14/'21 SNDT_Trinhdocaonhat'!AR7*100</f>
        <v>0.48490536524323474</v>
      </c>
      <c r="AT14" s="16">
        <f>'21 SNDT_Trinhdocaonhat'!AS14/'21 SNDT_Trinhdocaonhat'!AS7*100</f>
        <v>0.94150876780040005</v>
      </c>
      <c r="AU14" s="16">
        <f>'21 SNDT_Trinhdocaonhat'!AT14/'21 SNDT_Trinhdocaonhat'!AT7*100</f>
        <v>0.32847757783490428</v>
      </c>
      <c r="AV14" s="16">
        <f>'21 SNDT_Trinhdocaonhat'!AU14/'21 SNDT_Trinhdocaonhat'!AU7*100</f>
        <v>0.57939914163090123</v>
      </c>
      <c r="AW14" s="16">
        <f>'21 SNDT_Trinhdocaonhat'!AV14/'21 SNDT_Trinhdocaonhat'!AV7*100</f>
        <v>0.90614886731391586</v>
      </c>
      <c r="AX14" s="16">
        <f>'21 SNDT_Trinhdocaonhat'!AW14/'21 SNDT_Trinhdocaonhat'!AW7*100</f>
        <v>0.86307441101003035</v>
      </c>
      <c r="AY14" s="16">
        <f>'21 SNDT_Trinhdocaonhat'!AX14/'21 SNDT_Trinhdocaonhat'!AX7*100</f>
        <v>0.4098360655737705</v>
      </c>
      <c r="AZ14" s="16">
        <f>'21 SNDT_Trinhdocaonhat'!AY14/'21 SNDT_Trinhdocaonhat'!AY7*100</f>
        <v>0.85031000885739583</v>
      </c>
      <c r="BA14" s="16">
        <f>'21 SNDT_Trinhdocaonhat'!AZ14/'21 SNDT_Trinhdocaonhat'!AZ7*100</f>
        <v>0.8494208494208495</v>
      </c>
      <c r="BB14" s="16">
        <f>'21 SNDT_Trinhdocaonhat'!BA14/'21 SNDT_Trinhdocaonhat'!BA7*100</f>
        <v>1.8012783265543291</v>
      </c>
      <c r="BC14" s="16">
        <f>'21 SNDT_Trinhdocaonhat'!BB14/'21 SNDT_Trinhdocaonhat'!BB7*100</f>
        <v>2.9078363725973384</v>
      </c>
      <c r="BD14" s="16">
        <f>'21 SNDT_Trinhdocaonhat'!BC14/'21 SNDT_Trinhdocaonhat'!BC7*100</f>
        <v>1.5</v>
      </c>
      <c r="BE14" s="16">
        <f>'21 SNDT_Trinhdocaonhat'!BD14/'21 SNDT_Trinhdocaonhat'!BD7*100</f>
        <v>3.3868092691622103</v>
      </c>
      <c r="BF14" s="16">
        <f>'21 SNDT_Trinhdocaonhat'!BE14/'21 SNDT_Trinhdocaonhat'!BE7*100</f>
        <v>0.57803468208092479</v>
      </c>
      <c r="BG14" s="16">
        <f>'21 SNDT_Trinhdocaonhat'!BF14/'21 SNDT_Trinhdocaonhat'!BF7*100</f>
        <v>1.056338028169014</v>
      </c>
      <c r="BH14" s="16">
        <f>'21 SNDT_Trinhdocaonhat'!BG14/'21 SNDT_Trinhdocaonhat'!BG7*100</f>
        <v>1.015228426395939</v>
      </c>
      <c r="BI14" s="16" t="e">
        <f>'21 SNDT_Trinhdocaonhat'!BH14/'21 SNDT_Trinhdocaonhat'!BH7*100</f>
        <v>#DIV/0!</v>
      </c>
      <c r="BJ14" s="16" t="e">
        <f>'21 SNDT_Trinhdocaonhat'!BI14/'21 SNDT_Trinhdocaonhat'!BI7*100</f>
        <v>#DIV/0!</v>
      </c>
    </row>
    <row r="15" spans="1:62" x14ac:dyDescent="0.25">
      <c r="A15" s="15"/>
      <c r="B15" s="15"/>
      <c r="C15" s="15"/>
      <c r="D15" s="15"/>
      <c r="E15" s="15" t="s">
        <v>69</v>
      </c>
      <c r="F15" s="16">
        <f>'21 SNDT_Trinhdocaonhat'!F15/'21 SNDT_Trinhdocaonhat'!F7*100</f>
        <v>3.1948143102750057</v>
      </c>
      <c r="G15" s="16" t="e">
        <f>'21 SNDT_Trinhdocaonhat'!#REF!/'21 SNDT_Trinhdocaonhat'!#REF!*100</f>
        <v>#REF!</v>
      </c>
      <c r="H15" s="16">
        <f>'21 SNDT_Trinhdocaonhat'!G15/'21 SNDT_Trinhdocaonhat'!G7*100</f>
        <v>6.8339375040793442</v>
      </c>
      <c r="I15" s="16">
        <f>'21 SNDT_Trinhdocaonhat'!H15/'21 SNDT_Trinhdocaonhat'!H7*100</f>
        <v>3.0517149973110795</v>
      </c>
      <c r="J15" s="16">
        <f>'21 SNDT_Trinhdocaonhat'!I15/'21 SNDT_Trinhdocaonhat'!I7*100</f>
        <v>5.9758556663982487</v>
      </c>
      <c r="K15" s="16">
        <f>'21 SNDT_Trinhdocaonhat'!J15/'21 SNDT_Trinhdocaonhat'!J7*100</f>
        <v>1.8767650756745475</v>
      </c>
      <c r="L15" s="16">
        <f>'21 SNDT_Trinhdocaonhat'!K15/'21 SNDT_Trinhdocaonhat'!K7*100</f>
        <v>3.6369596813467719</v>
      </c>
      <c r="M15" s="16">
        <f>'21 SNDT_Trinhdocaonhat'!L15/'21 SNDT_Trinhdocaonhat'!L7*100</f>
        <v>3.7107769392007146</v>
      </c>
      <c r="N15" s="16">
        <f>'21 SNDT_Trinhdocaonhat'!M15/'21 SNDT_Trinhdocaonhat'!M7*100</f>
        <v>1.0938863741839859</v>
      </c>
      <c r="O15" s="16">
        <f>'21 SNDT_Trinhdocaonhat'!N15/'21 SNDT_Trinhdocaonhat'!N7*100</f>
        <v>1.3053214829153585</v>
      </c>
      <c r="P15" s="16">
        <f>'21 SNDT_Trinhdocaonhat'!O15/'21 SNDT_Trinhdocaonhat'!O7*100</f>
        <v>0.81936317622141652</v>
      </c>
      <c r="Q15" s="16">
        <f>'21 SNDT_Trinhdocaonhat'!P15/'21 SNDT_Trinhdocaonhat'!P7*100</f>
        <v>8.9100346020761254</v>
      </c>
      <c r="R15" s="16">
        <f>'21 SNDT_Trinhdocaonhat'!Q15/'21 SNDT_Trinhdocaonhat'!Q7*100</f>
        <v>1.5121944167353372</v>
      </c>
      <c r="S15" s="16">
        <f>'21 SNDT_Trinhdocaonhat'!R15/'21 SNDT_Trinhdocaonhat'!R7*100</f>
        <v>0.70995032000088121</v>
      </c>
      <c r="T15" s="16">
        <f>'21 SNDT_Trinhdocaonhat'!S15/'21 SNDT_Trinhdocaonhat'!S7*100</f>
        <v>1.2770551170251048</v>
      </c>
      <c r="U15" s="16">
        <f>'21 SNDT_Trinhdocaonhat'!T15/'21 SNDT_Trinhdocaonhat'!T7*100</f>
        <v>2.5473248089149227</v>
      </c>
      <c r="V15" s="16">
        <f>'21 SNDT_Trinhdocaonhat'!U15/'21 SNDT_Trinhdocaonhat'!U7*100</f>
        <v>1.475034760794238</v>
      </c>
      <c r="W15" s="16">
        <f>'21 SNDT_Trinhdocaonhat'!V15/'21 SNDT_Trinhdocaonhat'!V7*100</f>
        <v>4.1163207951604459</v>
      </c>
      <c r="X15" s="16">
        <f>'21 SNDT_Trinhdocaonhat'!W15/'21 SNDT_Trinhdocaonhat'!W7*100</f>
        <v>3.9921382646890318</v>
      </c>
      <c r="Y15" s="16">
        <f>'21 SNDT_Trinhdocaonhat'!X15/'21 SNDT_Trinhdocaonhat'!X7*100</f>
        <v>1.7229483871577496</v>
      </c>
      <c r="Z15" s="16">
        <f>'21 SNDT_Trinhdocaonhat'!Y15/'21 SNDT_Trinhdocaonhat'!Y7*100</f>
        <v>1.3437465517452767</v>
      </c>
      <c r="AA15" s="16">
        <f>'21 SNDT_Trinhdocaonhat'!Z15/'21 SNDT_Trinhdocaonhat'!Z7*100</f>
        <v>0.59282109393853544</v>
      </c>
      <c r="AB15" s="16">
        <f>'21 SNDT_Trinhdocaonhat'!AA15/'21 SNDT_Trinhdocaonhat'!AA7*100</f>
        <v>0.34868622616459738</v>
      </c>
      <c r="AC15" s="16">
        <f>'21 SNDT_Trinhdocaonhat'!AB15/'21 SNDT_Trinhdocaonhat'!AB7*100</f>
        <v>1.7959211866894611</v>
      </c>
      <c r="AD15" s="16">
        <f>'21 SNDT_Trinhdocaonhat'!AC15/'21 SNDT_Trinhdocaonhat'!AC7*100</f>
        <v>3.2303435910910525</v>
      </c>
      <c r="AE15" s="16">
        <f>'21 SNDT_Trinhdocaonhat'!AD15/'21 SNDT_Trinhdocaonhat'!AD7*100</f>
        <v>3.9604165802248867</v>
      </c>
      <c r="AF15" s="16">
        <f>'21 SNDT_Trinhdocaonhat'!AE15/'21 SNDT_Trinhdocaonhat'!AE7*100</f>
        <v>5.1213794747506851</v>
      </c>
      <c r="AG15" s="16">
        <f>'21 SNDT_Trinhdocaonhat'!AF15/'21 SNDT_Trinhdocaonhat'!AF7*100</f>
        <v>3.2495916994908254</v>
      </c>
      <c r="AH15" s="16">
        <f>'21 SNDT_Trinhdocaonhat'!AG15/'21 SNDT_Trinhdocaonhat'!AG7*100</f>
        <v>1.3332156101006534</v>
      </c>
      <c r="AI15" s="16">
        <f>'21 SNDT_Trinhdocaonhat'!AH15/'21 SNDT_Trinhdocaonhat'!AH7*100</f>
        <v>0.78542951579377784</v>
      </c>
      <c r="AJ15" s="16">
        <f>'21 SNDT_Trinhdocaonhat'!AI15/'21 SNDT_Trinhdocaonhat'!AI7*100</f>
        <v>2.6854121973643887</v>
      </c>
      <c r="AK15" s="16">
        <f>'21 SNDT_Trinhdocaonhat'!AJ15/'21 SNDT_Trinhdocaonhat'!AJ7*100</f>
        <v>4.9798077469996018</v>
      </c>
      <c r="AL15" s="16">
        <f>'21 SNDT_Trinhdocaonhat'!AK15/'21 SNDT_Trinhdocaonhat'!AK7*100</f>
        <v>0.87303093566141587</v>
      </c>
      <c r="AM15" s="16">
        <f>'21 SNDT_Trinhdocaonhat'!AL15/'21 SNDT_Trinhdocaonhat'!AL7*100</f>
        <v>1.2912346842601321</v>
      </c>
      <c r="AN15" s="16">
        <f>'21 SNDT_Trinhdocaonhat'!AM15/'21 SNDT_Trinhdocaonhat'!AM7*100</f>
        <v>0.40057683063611604</v>
      </c>
      <c r="AO15" s="16">
        <f>'21 SNDT_Trinhdocaonhat'!AN15/'21 SNDT_Trinhdocaonhat'!AN7*100</f>
        <v>2.2775299366048367</v>
      </c>
      <c r="AP15" s="16">
        <f>'21 SNDT_Trinhdocaonhat'!AO15/'21 SNDT_Trinhdocaonhat'!AO7*100</f>
        <v>1.4045299253448058</v>
      </c>
      <c r="AQ15" s="16">
        <f>'21 SNDT_Trinhdocaonhat'!AP15/'21 SNDT_Trinhdocaonhat'!AP7*100</f>
        <v>2.3172459781612069</v>
      </c>
      <c r="AR15" s="16">
        <f>'21 SNDT_Trinhdocaonhat'!AQ15/'21 SNDT_Trinhdocaonhat'!AQ7*100</f>
        <v>2.5124214868285364</v>
      </c>
      <c r="AS15" s="16">
        <f>'21 SNDT_Trinhdocaonhat'!AR15/'21 SNDT_Trinhdocaonhat'!AR7*100</f>
        <v>1.2513686844986704</v>
      </c>
      <c r="AT15" s="16">
        <f>'21 SNDT_Trinhdocaonhat'!AS15/'21 SNDT_Trinhdocaonhat'!AS7*100</f>
        <v>1.7770977992232553</v>
      </c>
      <c r="AU15" s="16">
        <f>'21 SNDT_Trinhdocaonhat'!AT15/'21 SNDT_Trinhdocaonhat'!AT7*100</f>
        <v>0.39988574692944878</v>
      </c>
      <c r="AV15" s="16">
        <f>'21 SNDT_Trinhdocaonhat'!AU15/'21 SNDT_Trinhdocaonhat'!AU7*100</f>
        <v>1.094420600858369</v>
      </c>
      <c r="AW15" s="16">
        <f>'21 SNDT_Trinhdocaonhat'!AV15/'21 SNDT_Trinhdocaonhat'!AV7*100</f>
        <v>2.6537216828478964</v>
      </c>
      <c r="AX15" s="16">
        <f>'21 SNDT_Trinhdocaonhat'!AW15/'21 SNDT_Trinhdocaonhat'!AW7*100</f>
        <v>4.5486354093771872</v>
      </c>
      <c r="AY15" s="16">
        <f>'21 SNDT_Trinhdocaonhat'!AX15/'21 SNDT_Trinhdocaonhat'!AX7*100</f>
        <v>0.52160953800298071</v>
      </c>
      <c r="AZ15" s="16">
        <f>'21 SNDT_Trinhdocaonhat'!AY15/'21 SNDT_Trinhdocaonhat'!AY7*100</f>
        <v>1.7537643932683791</v>
      </c>
      <c r="BA15" s="16">
        <f>'21 SNDT_Trinhdocaonhat'!AZ15/'21 SNDT_Trinhdocaonhat'!AZ7*100</f>
        <v>2.6640926640926641</v>
      </c>
      <c r="BB15" s="16">
        <f>'21 SNDT_Trinhdocaonhat'!BA15/'21 SNDT_Trinhdocaonhat'!BA7*100</f>
        <v>3.1377106333527021</v>
      </c>
      <c r="BC15" s="16">
        <f>'21 SNDT_Trinhdocaonhat'!BB15/'21 SNDT_Trinhdocaonhat'!BB7*100</f>
        <v>7.5406604238541144</v>
      </c>
      <c r="BD15" s="16">
        <f>'21 SNDT_Trinhdocaonhat'!BC15/'21 SNDT_Trinhdocaonhat'!BC7*100</f>
        <v>6.666666666666667</v>
      </c>
      <c r="BE15" s="16">
        <f>'21 SNDT_Trinhdocaonhat'!BD15/'21 SNDT_Trinhdocaonhat'!BD7*100</f>
        <v>13.19073083778966</v>
      </c>
      <c r="BF15" s="16">
        <f>'21 SNDT_Trinhdocaonhat'!BE15/'21 SNDT_Trinhdocaonhat'!BE7*100</f>
        <v>0.28901734104046239</v>
      </c>
      <c r="BG15" s="16">
        <f>'21 SNDT_Trinhdocaonhat'!BF15/'21 SNDT_Trinhdocaonhat'!BF7*100</f>
        <v>1.4084507042253522</v>
      </c>
      <c r="BH15" s="16">
        <f>'21 SNDT_Trinhdocaonhat'!BG15/'21 SNDT_Trinhdocaonhat'!BG7*100</f>
        <v>2.5380710659898478</v>
      </c>
      <c r="BI15" s="16" t="e">
        <f>'21 SNDT_Trinhdocaonhat'!BH15/'21 SNDT_Trinhdocaonhat'!BH7*100</f>
        <v>#DIV/0!</v>
      </c>
      <c r="BJ15" s="16" t="e">
        <f>'21 SNDT_Trinhdocaonhat'!BI15/'21 SNDT_Trinhdocaonhat'!BI7*100</f>
        <v>#DIV/0!</v>
      </c>
    </row>
    <row r="16" spans="1:62" x14ac:dyDescent="0.25">
      <c r="A16" s="15"/>
      <c r="B16" s="15"/>
      <c r="C16" s="15"/>
      <c r="D16" s="15"/>
      <c r="E16" s="15" t="s">
        <v>70</v>
      </c>
      <c r="F16" s="16">
        <f>'21 SNDT_Trinhdocaonhat'!F16/'21 SNDT_Trinhdocaonhat'!F7*100</f>
        <v>0.10068772031108172</v>
      </c>
      <c r="G16" s="16" t="e">
        <f>'21 SNDT_Trinhdocaonhat'!#REF!/'21 SNDT_Trinhdocaonhat'!#REF!*100</f>
        <v>#REF!</v>
      </c>
      <c r="H16" s="16">
        <f>'21 SNDT_Trinhdocaonhat'!G16/'21 SNDT_Trinhdocaonhat'!G7*100</f>
        <v>0.28109890383894709</v>
      </c>
      <c r="I16" s="16">
        <f>'21 SNDT_Trinhdocaonhat'!H16/'21 SNDT_Trinhdocaonhat'!H7*100</f>
        <v>6.5068062108342525E-2</v>
      </c>
      <c r="J16" s="16">
        <f>'21 SNDT_Trinhdocaonhat'!I16/'21 SNDT_Trinhdocaonhat'!I7*100</f>
        <v>0.20580582046145759</v>
      </c>
      <c r="K16" s="16">
        <f>'21 SNDT_Trinhdocaonhat'!J16/'21 SNDT_Trinhdocaonhat'!J7*100</f>
        <v>4.8396219851927734E-2</v>
      </c>
      <c r="L16" s="16">
        <f>'21 SNDT_Trinhdocaonhat'!K16/'21 SNDT_Trinhdocaonhat'!K7*100</f>
        <v>0.11104352489288848</v>
      </c>
      <c r="M16" s="16">
        <f>'21 SNDT_Trinhdocaonhat'!L16/'21 SNDT_Trinhdocaonhat'!L7*100</f>
        <v>0.13508154619902182</v>
      </c>
      <c r="N16" s="16">
        <f>'21 SNDT_Trinhdocaonhat'!M16/'21 SNDT_Trinhdocaonhat'!M7*100</f>
        <v>1.6372595967417303E-2</v>
      </c>
      <c r="O16" s="16">
        <f>'21 SNDT_Trinhdocaonhat'!N16/'21 SNDT_Trinhdocaonhat'!N7*100</f>
        <v>2.8256523765522821E-2</v>
      </c>
      <c r="P16" s="16">
        <f>'21 SNDT_Trinhdocaonhat'!O16/'21 SNDT_Trinhdocaonhat'!O7*100</f>
        <v>1.5854782161276039E-2</v>
      </c>
      <c r="Q16" s="16">
        <f>'21 SNDT_Trinhdocaonhat'!P16/'21 SNDT_Trinhdocaonhat'!P7*100</f>
        <v>0.51903114186851207</v>
      </c>
      <c r="R16" s="16">
        <f>'21 SNDT_Trinhdocaonhat'!Q16/'21 SNDT_Trinhdocaonhat'!Q7*100</f>
        <v>3.6865160255020166E-2</v>
      </c>
      <c r="S16" s="16">
        <f>'21 SNDT_Trinhdocaonhat'!R16/'21 SNDT_Trinhdocaonhat'!R7*100</f>
        <v>1.1015520868904286E-2</v>
      </c>
      <c r="T16" s="16">
        <f>'21 SNDT_Trinhdocaonhat'!S16/'21 SNDT_Trinhdocaonhat'!S7*100</f>
        <v>2.3734237786437799E-2</v>
      </c>
      <c r="U16" s="16">
        <f>'21 SNDT_Trinhdocaonhat'!T16/'21 SNDT_Trinhdocaonhat'!T7*100</f>
        <v>8.5006071862275878E-2</v>
      </c>
      <c r="V16" s="16">
        <f>'21 SNDT_Trinhdocaonhat'!U16/'21 SNDT_Trinhdocaonhat'!U7*100</f>
        <v>1.9863310993239118E-2</v>
      </c>
      <c r="W16" s="16">
        <f>'21 SNDT_Trinhdocaonhat'!V16/'21 SNDT_Trinhdocaonhat'!V7*100</f>
        <v>9.8442387386672173E-2</v>
      </c>
      <c r="X16" s="16">
        <f>'21 SNDT_Trinhdocaonhat'!W16/'21 SNDT_Trinhdocaonhat'!W7*100</f>
        <v>0.19733910497167231</v>
      </c>
      <c r="Y16" s="16">
        <f>'21 SNDT_Trinhdocaonhat'!X16/'21 SNDT_Trinhdocaonhat'!X7*100</f>
        <v>3.0243745687903445E-2</v>
      </c>
      <c r="Z16" s="16">
        <f>'21 SNDT_Trinhdocaonhat'!Y16/'21 SNDT_Trinhdocaonhat'!Y7*100</f>
        <v>1.1034415114696614E-2</v>
      </c>
      <c r="AA16" s="16">
        <f>'21 SNDT_Trinhdocaonhat'!Z16/'21 SNDT_Trinhdocaonhat'!Z7*100</f>
        <v>5.2462043711374818E-3</v>
      </c>
      <c r="AB16" s="16">
        <f>'21 SNDT_Trinhdocaonhat'!AA16/'21 SNDT_Trinhdocaonhat'!AA7*100</f>
        <v>1.4589381847891103E-3</v>
      </c>
      <c r="AC16" s="16">
        <f>'21 SNDT_Trinhdocaonhat'!AB16/'21 SNDT_Trinhdocaonhat'!AB7*100</f>
        <v>1.7268472948937123E-2</v>
      </c>
      <c r="AD16" s="16">
        <f>'21 SNDT_Trinhdocaonhat'!AC16/'21 SNDT_Trinhdocaonhat'!AC7*100</f>
        <v>8.3463422927711403E-2</v>
      </c>
      <c r="AE16" s="16">
        <f>'21 SNDT_Trinhdocaonhat'!AD16/'21 SNDT_Trinhdocaonhat'!AD7*100</f>
        <v>9.3357122111115715E-2</v>
      </c>
      <c r="AF16" s="16">
        <f>'21 SNDT_Trinhdocaonhat'!AE16/'21 SNDT_Trinhdocaonhat'!AE7*100</f>
        <v>5.363741110095753E-2</v>
      </c>
      <c r="AG16" s="16">
        <f>'21 SNDT_Trinhdocaonhat'!AF16/'21 SNDT_Trinhdocaonhat'!AF7*100</f>
        <v>4.0830050917475262E-2</v>
      </c>
      <c r="AH16" s="16">
        <f>'21 SNDT_Trinhdocaonhat'!AG16/'21 SNDT_Trinhdocaonhat'!AG7*100</f>
        <v>8.8292424509977038E-3</v>
      </c>
      <c r="AI16" s="16">
        <f>'21 SNDT_Trinhdocaonhat'!AH16/'21 SNDT_Trinhdocaonhat'!AH7*100</f>
        <v>6.8150066446314786E-3</v>
      </c>
      <c r="AJ16" s="16">
        <f>'21 SNDT_Trinhdocaonhat'!AI16/'21 SNDT_Trinhdocaonhat'!AI7*100</f>
        <v>7.6616610481152314E-2</v>
      </c>
      <c r="AK16" s="16">
        <f>'21 SNDT_Trinhdocaonhat'!AJ16/'21 SNDT_Trinhdocaonhat'!AJ7*100</f>
        <v>6.5411523804106697E-2</v>
      </c>
      <c r="AL16" s="16">
        <f>'21 SNDT_Trinhdocaonhat'!AK16/'21 SNDT_Trinhdocaonhat'!AK7*100</f>
        <v>3.3213133421901686E-2</v>
      </c>
      <c r="AM16" s="16">
        <f>'21 SNDT_Trinhdocaonhat'!AL16/'21 SNDT_Trinhdocaonhat'!AL7*100</f>
        <v>1.8850141376060323E-2</v>
      </c>
      <c r="AN16" s="16">
        <f>'21 SNDT_Trinhdocaonhat'!AM16/'21 SNDT_Trinhdocaonhat'!AM7*100</f>
        <v>0</v>
      </c>
      <c r="AO16" s="16">
        <f>'21 SNDT_Trinhdocaonhat'!AN16/'21 SNDT_Trinhdocaonhat'!AN7*100</f>
        <v>6.4569147687250528E-2</v>
      </c>
      <c r="AP16" s="16">
        <f>'21 SNDT_Trinhdocaonhat'!AO16/'21 SNDT_Trinhdocaonhat'!AO7*100</f>
        <v>0</v>
      </c>
      <c r="AQ16" s="16">
        <f>'21 SNDT_Trinhdocaonhat'!AP16/'21 SNDT_Trinhdocaonhat'!AP7*100</f>
        <v>4.1677085938151205E-2</v>
      </c>
      <c r="AR16" s="16">
        <f>'21 SNDT_Trinhdocaonhat'!AQ16/'21 SNDT_Trinhdocaonhat'!AQ7*100</f>
        <v>5.624824224242992E-2</v>
      </c>
      <c r="AS16" s="16">
        <f>'21 SNDT_Trinhdocaonhat'!AR16/'21 SNDT_Trinhdocaonhat'!AR7*100</f>
        <v>1.5642108556233381E-2</v>
      </c>
      <c r="AT16" s="16">
        <f>'21 SNDT_Trinhdocaonhat'!AS16/'21 SNDT_Trinhdocaonhat'!AS7*100</f>
        <v>2.3537719195010003E-2</v>
      </c>
      <c r="AU16" s="16">
        <f>'21 SNDT_Trinhdocaonhat'!AT16/'21 SNDT_Trinhdocaonhat'!AT7*100</f>
        <v>0</v>
      </c>
      <c r="AV16" s="16">
        <f>'21 SNDT_Trinhdocaonhat'!AU16/'21 SNDT_Trinhdocaonhat'!AU7*100</f>
        <v>0</v>
      </c>
      <c r="AW16" s="16">
        <f>'21 SNDT_Trinhdocaonhat'!AV16/'21 SNDT_Trinhdocaonhat'!AV7*100</f>
        <v>0.12944983818770225</v>
      </c>
      <c r="AX16" s="16">
        <f>'21 SNDT_Trinhdocaonhat'!AW16/'21 SNDT_Trinhdocaonhat'!AW7*100</f>
        <v>4.6652670865407045E-2</v>
      </c>
      <c r="AY16" s="16">
        <f>'21 SNDT_Trinhdocaonhat'!AX16/'21 SNDT_Trinhdocaonhat'!AX7*100</f>
        <v>0</v>
      </c>
      <c r="AZ16" s="16">
        <f>'21 SNDT_Trinhdocaonhat'!AY16/'21 SNDT_Trinhdocaonhat'!AY7*100</f>
        <v>3.54295837023915E-2</v>
      </c>
      <c r="BA16" s="16">
        <f>'21 SNDT_Trinhdocaonhat'!AZ16/'21 SNDT_Trinhdocaonhat'!AZ7*100</f>
        <v>0.27027027027027029</v>
      </c>
      <c r="BB16" s="16">
        <f>'21 SNDT_Trinhdocaonhat'!BA16/'21 SNDT_Trinhdocaonhat'!BA7*100</f>
        <v>0</v>
      </c>
      <c r="BC16" s="16">
        <f>'21 SNDT_Trinhdocaonhat'!BB16/'21 SNDT_Trinhdocaonhat'!BB7*100</f>
        <v>0.19714144898965008</v>
      </c>
      <c r="BD16" s="16">
        <f>'21 SNDT_Trinhdocaonhat'!BC16/'21 SNDT_Trinhdocaonhat'!BC7*100</f>
        <v>0</v>
      </c>
      <c r="BE16" s="16">
        <f>'21 SNDT_Trinhdocaonhat'!BD16/'21 SNDT_Trinhdocaonhat'!BD7*100</f>
        <v>0.35650623885918004</v>
      </c>
      <c r="BF16" s="16">
        <f>'21 SNDT_Trinhdocaonhat'!BE16/'21 SNDT_Trinhdocaonhat'!BE7*100</f>
        <v>0</v>
      </c>
      <c r="BG16" s="16">
        <f>'21 SNDT_Trinhdocaonhat'!BF16/'21 SNDT_Trinhdocaonhat'!BF7*100</f>
        <v>0</v>
      </c>
      <c r="BH16" s="16">
        <f>'21 SNDT_Trinhdocaonhat'!BG16/'21 SNDT_Trinhdocaonhat'!BG7*100</f>
        <v>0</v>
      </c>
      <c r="BI16" s="16" t="e">
        <f>'21 SNDT_Trinhdocaonhat'!BH16/'21 SNDT_Trinhdocaonhat'!BH7*100</f>
        <v>#DIV/0!</v>
      </c>
      <c r="BJ16" s="16" t="e">
        <f>'21 SNDT_Trinhdocaonhat'!BI16/'21 SNDT_Trinhdocaonhat'!BI7*100</f>
        <v>#DIV/0!</v>
      </c>
    </row>
    <row r="17" spans="1:62" x14ac:dyDescent="0.25">
      <c r="A17" s="15"/>
      <c r="B17" s="15"/>
      <c r="C17" s="15"/>
      <c r="D17" s="15"/>
      <c r="E17" s="15" t="s">
        <v>71</v>
      </c>
      <c r="F17" s="16">
        <f>'21 SNDT_Trinhdocaonhat'!F17/'21 SNDT_Trinhdocaonhat'!F7*100</f>
        <v>5.5836833886225498E-3</v>
      </c>
      <c r="G17" s="16" t="e">
        <f>'21 SNDT_Trinhdocaonhat'!#REF!/'21 SNDT_Trinhdocaonhat'!#REF!*100</f>
        <v>#REF!</v>
      </c>
      <c r="H17" s="16">
        <f>'21 SNDT_Trinhdocaonhat'!G17/'21 SNDT_Trinhdocaonhat'!G7*100</f>
        <v>1.5840689598020499E-2</v>
      </c>
      <c r="I17" s="16">
        <f>'21 SNDT_Trinhdocaonhat'!H17/'21 SNDT_Trinhdocaonhat'!H7*100</f>
        <v>2.2884429815360793E-3</v>
      </c>
      <c r="J17" s="16">
        <f>'21 SNDT_Trinhdocaonhat'!I17/'21 SNDT_Trinhdocaonhat'!I7*100</f>
        <v>1.4973746031957301E-2</v>
      </c>
      <c r="K17" s="16">
        <f>'21 SNDT_Trinhdocaonhat'!J17/'21 SNDT_Trinhdocaonhat'!J7*100</f>
        <v>2.7222873666709348E-3</v>
      </c>
      <c r="L17" s="16">
        <f>'21 SNDT_Trinhdocaonhat'!K17/'21 SNDT_Trinhdocaonhat'!K7*100</f>
        <v>6.6322924424080153E-3</v>
      </c>
      <c r="M17" s="16">
        <f>'21 SNDT_Trinhdocaonhat'!L17/'21 SNDT_Trinhdocaonhat'!L7*100</f>
        <v>7.8052710758055484E-3</v>
      </c>
      <c r="N17" s="16">
        <f>'21 SNDT_Trinhdocaonhat'!M17/'21 SNDT_Trinhdocaonhat'!M7*100</f>
        <v>8.6171557723248966E-4</v>
      </c>
      <c r="O17" s="16">
        <f>'21 SNDT_Trinhdocaonhat'!N17/'21 SNDT_Trinhdocaonhat'!N7*100</f>
        <v>1.7863319621882242E-3</v>
      </c>
      <c r="P17" s="16">
        <f>'21 SNDT_Trinhdocaonhat'!O17/'21 SNDT_Trinhdocaonhat'!O7*100</f>
        <v>2.9914683323162343E-4</v>
      </c>
      <c r="Q17" s="16">
        <f>'21 SNDT_Trinhdocaonhat'!P17/'21 SNDT_Trinhdocaonhat'!P7*100</f>
        <v>0</v>
      </c>
      <c r="R17" s="16">
        <f>'21 SNDT_Trinhdocaonhat'!Q17/'21 SNDT_Trinhdocaonhat'!Q7*100</f>
        <v>1.4456925590203987E-3</v>
      </c>
      <c r="S17" s="16">
        <f>'21 SNDT_Trinhdocaonhat'!R17/'21 SNDT_Trinhdocaonhat'!R7*100</f>
        <v>5.5077604344521433E-4</v>
      </c>
      <c r="T17" s="16">
        <f>'21 SNDT_Trinhdocaonhat'!S17/'21 SNDT_Trinhdocaonhat'!S7*100</f>
        <v>7.6562057375605791E-4</v>
      </c>
      <c r="U17" s="16">
        <f>'21 SNDT_Trinhdocaonhat'!T17/'21 SNDT_Trinhdocaonhat'!T7*100</f>
        <v>2.857346953353811E-3</v>
      </c>
      <c r="V17" s="16">
        <f>'21 SNDT_Trinhdocaonhat'!U17/'21 SNDT_Trinhdocaonhat'!U7*100</f>
        <v>1.4713563698695643E-3</v>
      </c>
      <c r="W17" s="16">
        <f>'21 SNDT_Trinhdocaonhat'!V17/'21 SNDT_Trinhdocaonhat'!V7*100</f>
        <v>8.7327924294628538E-3</v>
      </c>
      <c r="X17" s="16">
        <f>'21 SNDT_Trinhdocaonhat'!W17/'21 SNDT_Trinhdocaonhat'!W7*100</f>
        <v>6.365777579731364E-3</v>
      </c>
      <c r="Y17" s="16">
        <f>'21 SNDT_Trinhdocaonhat'!X17/'21 SNDT_Trinhdocaonhat'!X7*100</f>
        <v>0</v>
      </c>
      <c r="Z17" s="16">
        <f>'21 SNDT_Trinhdocaonhat'!Y17/'21 SNDT_Trinhdocaonhat'!Y7*100</f>
        <v>1.2260461238551793E-3</v>
      </c>
      <c r="AA17" s="16">
        <f>'21 SNDT_Trinhdocaonhat'!Z17/'21 SNDT_Trinhdocaonhat'!Z7*100</f>
        <v>0</v>
      </c>
      <c r="AB17" s="16">
        <f>'21 SNDT_Trinhdocaonhat'!AA17/'21 SNDT_Trinhdocaonhat'!AA7*100</f>
        <v>0</v>
      </c>
      <c r="AC17" s="16">
        <f>'21 SNDT_Trinhdocaonhat'!AB17/'21 SNDT_Trinhdocaonhat'!AB7*100</f>
        <v>0</v>
      </c>
      <c r="AD17" s="16">
        <f>'21 SNDT_Trinhdocaonhat'!AC17/'21 SNDT_Trinhdocaonhat'!AC7*100</f>
        <v>3.0912378862115336E-3</v>
      </c>
      <c r="AE17" s="16">
        <f>'21 SNDT_Trinhdocaonhat'!AD17/'21 SNDT_Trinhdocaonhat'!AD7*100</f>
        <v>0</v>
      </c>
      <c r="AF17" s="16">
        <f>'21 SNDT_Trinhdocaonhat'!AE17/'21 SNDT_Trinhdocaonhat'!AE7*100</f>
        <v>0</v>
      </c>
      <c r="AG17" s="16">
        <f>'21 SNDT_Trinhdocaonhat'!AF17/'21 SNDT_Trinhdocaonhat'!AF7*100</f>
        <v>0</v>
      </c>
      <c r="AH17" s="16">
        <f>'21 SNDT_Trinhdocaonhat'!AG17/'21 SNDT_Trinhdocaonhat'!AG7*100</f>
        <v>0</v>
      </c>
      <c r="AI17" s="16">
        <f>'21 SNDT_Trinhdocaonhat'!AH17/'21 SNDT_Trinhdocaonhat'!AH7*100</f>
        <v>0</v>
      </c>
      <c r="AJ17" s="16">
        <f>'21 SNDT_Trinhdocaonhat'!AI17/'21 SNDT_Trinhdocaonhat'!AI7*100</f>
        <v>0</v>
      </c>
      <c r="AK17" s="16">
        <f>'21 SNDT_Trinhdocaonhat'!AJ17/'21 SNDT_Trinhdocaonhat'!AJ7*100</f>
        <v>5.6879585916614524E-3</v>
      </c>
      <c r="AL17" s="16">
        <f>'21 SNDT_Trinhdocaonhat'!AK17/'21 SNDT_Trinhdocaonhat'!AK7*100</f>
        <v>0</v>
      </c>
      <c r="AM17" s="16">
        <f>'21 SNDT_Trinhdocaonhat'!AL17/'21 SNDT_Trinhdocaonhat'!AL7*100</f>
        <v>0</v>
      </c>
      <c r="AN17" s="16">
        <f>'21 SNDT_Trinhdocaonhat'!AM17/'21 SNDT_Trinhdocaonhat'!AM7*100</f>
        <v>0</v>
      </c>
      <c r="AO17" s="16">
        <f>'21 SNDT_Trinhdocaonhat'!AN17/'21 SNDT_Trinhdocaonhat'!AN7*100</f>
        <v>5.8699225170227758E-3</v>
      </c>
      <c r="AP17" s="16">
        <f>'21 SNDT_Trinhdocaonhat'!AO17/'21 SNDT_Trinhdocaonhat'!AO7*100</f>
        <v>0</v>
      </c>
      <c r="AQ17" s="16">
        <f>'21 SNDT_Trinhdocaonhat'!AP17/'21 SNDT_Trinhdocaonhat'!AP7*100</f>
        <v>8.3354171876302407E-3</v>
      </c>
      <c r="AR17" s="16">
        <f>'21 SNDT_Trinhdocaonhat'!AQ17/'21 SNDT_Trinhdocaonhat'!AQ7*100</f>
        <v>9.3747070404049861E-3</v>
      </c>
      <c r="AS17" s="16">
        <f>'21 SNDT_Trinhdocaonhat'!AR17/'21 SNDT_Trinhdocaonhat'!AR7*100</f>
        <v>0</v>
      </c>
      <c r="AT17" s="16">
        <f>'21 SNDT_Trinhdocaonhat'!AS17/'21 SNDT_Trinhdocaonhat'!AS7*100</f>
        <v>0</v>
      </c>
      <c r="AU17" s="16">
        <f>'21 SNDT_Trinhdocaonhat'!AT17/'21 SNDT_Trinhdocaonhat'!AT7*100</f>
        <v>0</v>
      </c>
      <c r="AV17" s="16">
        <f>'21 SNDT_Trinhdocaonhat'!AU17/'21 SNDT_Trinhdocaonhat'!AU7*100</f>
        <v>0</v>
      </c>
      <c r="AW17" s="16">
        <f>'21 SNDT_Trinhdocaonhat'!AV17/'21 SNDT_Trinhdocaonhat'!AV7*100</f>
        <v>0</v>
      </c>
      <c r="AX17" s="16">
        <f>'21 SNDT_Trinhdocaonhat'!AW17/'21 SNDT_Trinhdocaonhat'!AW7*100</f>
        <v>0</v>
      </c>
      <c r="AY17" s="16">
        <f>'21 SNDT_Trinhdocaonhat'!AX17/'21 SNDT_Trinhdocaonhat'!AX7*100</f>
        <v>0</v>
      </c>
      <c r="AZ17" s="16">
        <f>'21 SNDT_Trinhdocaonhat'!AY17/'21 SNDT_Trinhdocaonhat'!AY7*100</f>
        <v>0</v>
      </c>
      <c r="BA17" s="16">
        <f>'21 SNDT_Trinhdocaonhat'!AZ17/'21 SNDT_Trinhdocaonhat'!AZ7*100</f>
        <v>0</v>
      </c>
      <c r="BB17" s="16">
        <f>'21 SNDT_Trinhdocaonhat'!BA17/'21 SNDT_Trinhdocaonhat'!BA7*100</f>
        <v>0</v>
      </c>
      <c r="BC17" s="16">
        <f>'21 SNDT_Trinhdocaonhat'!BB17/'21 SNDT_Trinhdocaonhat'!BB7*100</f>
        <v>4.928536224741252E-2</v>
      </c>
      <c r="BD17" s="16">
        <f>'21 SNDT_Trinhdocaonhat'!BC17/'21 SNDT_Trinhdocaonhat'!BC7*100</f>
        <v>0</v>
      </c>
      <c r="BE17" s="16">
        <f>'21 SNDT_Trinhdocaonhat'!BD17/'21 SNDT_Trinhdocaonhat'!BD7*100</f>
        <v>0</v>
      </c>
      <c r="BF17" s="16">
        <f>'21 SNDT_Trinhdocaonhat'!BE17/'21 SNDT_Trinhdocaonhat'!BE7*100</f>
        <v>0</v>
      </c>
      <c r="BG17" s="16">
        <f>'21 SNDT_Trinhdocaonhat'!BF17/'21 SNDT_Trinhdocaonhat'!BF7*100</f>
        <v>0</v>
      </c>
      <c r="BH17" s="16">
        <f>'21 SNDT_Trinhdocaonhat'!BG17/'21 SNDT_Trinhdocaonhat'!BG7*100</f>
        <v>0</v>
      </c>
      <c r="BI17" s="16" t="e">
        <f>'21 SNDT_Trinhdocaonhat'!BH17/'21 SNDT_Trinhdocaonhat'!BH7*100</f>
        <v>#DIV/0!</v>
      </c>
      <c r="BJ17" s="16" t="e">
        <f>'21 SNDT_Trinhdocaonhat'!BI17/'21 SNDT_Trinhdocaonhat'!BI7*100</f>
        <v>#DIV/0!</v>
      </c>
    </row>
    <row r="18" spans="1:62" x14ac:dyDescent="0.25">
      <c r="A18" s="15"/>
      <c r="B18" s="15"/>
      <c r="C18" s="15" t="s">
        <v>136</v>
      </c>
      <c r="D18" s="15"/>
      <c r="E18" s="15" t="s">
        <v>113</v>
      </c>
      <c r="F18" s="15">
        <v>100</v>
      </c>
      <c r="G18" s="15">
        <v>100</v>
      </c>
      <c r="H18" s="15">
        <v>100</v>
      </c>
      <c r="I18" s="15">
        <v>100</v>
      </c>
      <c r="J18" s="15">
        <v>100</v>
      </c>
      <c r="K18" s="15">
        <v>100</v>
      </c>
      <c r="L18" s="15">
        <v>100</v>
      </c>
      <c r="M18" s="15">
        <v>100</v>
      </c>
      <c r="N18" s="15">
        <v>100</v>
      </c>
      <c r="O18" s="15">
        <v>100</v>
      </c>
      <c r="P18" s="15">
        <v>100</v>
      </c>
      <c r="Q18" s="15">
        <v>100</v>
      </c>
      <c r="R18" s="15">
        <v>100</v>
      </c>
      <c r="S18" s="15">
        <v>100</v>
      </c>
      <c r="T18" s="15">
        <v>100</v>
      </c>
      <c r="U18" s="15">
        <v>100</v>
      </c>
      <c r="V18" s="15">
        <v>100</v>
      </c>
      <c r="W18" s="15">
        <v>100</v>
      </c>
      <c r="X18" s="15">
        <v>100</v>
      </c>
      <c r="Y18" s="15">
        <v>100</v>
      </c>
      <c r="Z18" s="15">
        <v>100</v>
      </c>
      <c r="AA18" s="15">
        <v>100</v>
      </c>
      <c r="AB18" s="15">
        <v>100</v>
      </c>
      <c r="AC18" s="15">
        <v>100</v>
      </c>
      <c r="AD18" s="15">
        <v>100</v>
      </c>
      <c r="AE18" s="15">
        <v>100</v>
      </c>
      <c r="AF18" s="15">
        <v>100</v>
      </c>
      <c r="AG18" s="15">
        <v>100</v>
      </c>
      <c r="AH18" s="15">
        <v>100</v>
      </c>
      <c r="AI18" s="15">
        <v>100</v>
      </c>
      <c r="AJ18" s="15">
        <v>100</v>
      </c>
      <c r="AK18" s="15">
        <v>100</v>
      </c>
      <c r="AL18" s="15">
        <v>100</v>
      </c>
      <c r="AM18" s="15">
        <v>100</v>
      </c>
      <c r="AN18" s="15">
        <v>100</v>
      </c>
      <c r="AO18" s="15">
        <v>100</v>
      </c>
      <c r="AP18" s="15">
        <v>100</v>
      </c>
      <c r="AQ18" s="15">
        <v>100</v>
      </c>
      <c r="AR18" s="15">
        <v>100</v>
      </c>
      <c r="AS18" s="15">
        <v>100</v>
      </c>
      <c r="AT18" s="15">
        <v>100</v>
      </c>
      <c r="AU18" s="15">
        <v>100</v>
      </c>
      <c r="AV18" s="15">
        <v>100</v>
      </c>
      <c r="AW18" s="15">
        <v>100</v>
      </c>
      <c r="AX18" s="15">
        <v>100</v>
      </c>
      <c r="AY18" s="15">
        <v>100</v>
      </c>
      <c r="AZ18" s="15">
        <v>100</v>
      </c>
      <c r="BA18" s="15">
        <v>100</v>
      </c>
      <c r="BB18" s="15">
        <v>100</v>
      </c>
      <c r="BC18" s="15">
        <v>100</v>
      </c>
      <c r="BD18" s="15">
        <v>100</v>
      </c>
      <c r="BE18" s="15">
        <v>100</v>
      </c>
      <c r="BF18" s="15">
        <v>100</v>
      </c>
      <c r="BG18" s="15">
        <v>100</v>
      </c>
      <c r="BH18" s="15">
        <v>100</v>
      </c>
      <c r="BI18" s="15">
        <v>100</v>
      </c>
      <c r="BJ18" s="15">
        <v>100</v>
      </c>
    </row>
    <row r="19" spans="1:62" x14ac:dyDescent="0.25">
      <c r="A19" s="15"/>
      <c r="B19" s="15"/>
      <c r="C19" s="15"/>
      <c r="D19" s="15"/>
      <c r="E19" s="15" t="s">
        <v>74</v>
      </c>
      <c r="F19" s="16">
        <f>'[1]21 SNDT_Trinhdocaonhat'!F19/'[1]21 SNDT_Trinhdocaonhat'!F18*100</f>
        <v>23.287234042553191</v>
      </c>
      <c r="G19" s="16" t="e">
        <f>'[1]21 SNDT_Trinhdocaonhat'!#REF!/'[1]21 SNDT_Trinhdocaonhat'!#REF!*100</f>
        <v>#REF!</v>
      </c>
      <c r="H19" s="16">
        <f>'[1]21 SNDT_Trinhdocaonhat'!G19/'[1]21 SNDT_Trinhdocaonhat'!G18*100</f>
        <v>6.8716094032549728</v>
      </c>
      <c r="I19" s="16">
        <f>'[1]21 SNDT_Trinhdocaonhat'!H19/'[1]21 SNDT_Trinhdocaonhat'!H18*100</f>
        <v>6.927710843373494</v>
      </c>
      <c r="J19" s="16">
        <f>'[1]21 SNDT_Trinhdocaonhat'!I19/'[1]21 SNDT_Trinhdocaonhat'!I18*100</f>
        <v>17.624924744130041</v>
      </c>
      <c r="K19" s="16">
        <f>'[1]21 SNDT_Trinhdocaonhat'!J19/'[1]21 SNDT_Trinhdocaonhat'!J18*100</f>
        <v>33.898305084745758</v>
      </c>
      <c r="L19" s="16">
        <f>'[1]21 SNDT_Trinhdocaonhat'!K19/'[1]21 SNDT_Trinhdocaonhat'!K18*100</f>
        <v>4.6268656716417906</v>
      </c>
      <c r="M19" s="16">
        <f>'[1]21 SNDT_Trinhdocaonhat'!L19/'[1]21 SNDT_Trinhdocaonhat'!L18*100</f>
        <v>9.3969144460028051</v>
      </c>
      <c r="N19" s="16">
        <f>'[1]21 SNDT_Trinhdocaonhat'!M19/'[1]21 SNDT_Trinhdocaonhat'!M18*100</f>
        <v>0</v>
      </c>
      <c r="O19" s="16">
        <f>'[1]21 SNDT_Trinhdocaonhat'!N19/'[1]21 SNDT_Trinhdocaonhat'!N18*100</f>
        <v>18.181818181818183</v>
      </c>
      <c r="P19" s="16">
        <f>'[1]21 SNDT_Trinhdocaonhat'!O19/'[1]21 SNDT_Trinhdocaonhat'!O18*100</f>
        <v>25</v>
      </c>
      <c r="Q19" s="16">
        <f>'[1]21 SNDT_Trinhdocaonhat'!P19/'[1]21 SNDT_Trinhdocaonhat'!P18*100</f>
        <v>0</v>
      </c>
      <c r="R19" s="16">
        <f>'[1]21 SNDT_Trinhdocaonhat'!Q19/'[1]21 SNDT_Trinhdocaonhat'!Q18*100</f>
        <v>10.204081632653061</v>
      </c>
      <c r="S19" s="16">
        <f>'[1]21 SNDT_Trinhdocaonhat'!R19/'[1]21 SNDT_Trinhdocaonhat'!R18*100</f>
        <v>21.428571428571427</v>
      </c>
      <c r="T19" s="16">
        <f>'[1]21 SNDT_Trinhdocaonhat'!S19/'[1]21 SNDT_Trinhdocaonhat'!S18*100</f>
        <v>0</v>
      </c>
      <c r="U19" s="16">
        <f>'[1]21 SNDT_Trinhdocaonhat'!T19/'[1]21 SNDT_Trinhdocaonhat'!T18*100</f>
        <v>6.4516129032258061</v>
      </c>
      <c r="V19" s="16">
        <f>'[1]21 SNDT_Trinhdocaonhat'!U19/'[1]21 SNDT_Trinhdocaonhat'!U18*100</f>
        <v>6.25</v>
      </c>
      <c r="W19" s="16">
        <f>'[1]21 SNDT_Trinhdocaonhat'!V19/'[1]21 SNDT_Trinhdocaonhat'!V18*100</f>
        <v>22.270742358078603</v>
      </c>
      <c r="X19" s="16">
        <f>'[1]21 SNDT_Trinhdocaonhat'!W19/'[1]21 SNDT_Trinhdocaonhat'!W18*100</f>
        <v>12</v>
      </c>
      <c r="Y19" s="16">
        <f>'[1]21 SNDT_Trinhdocaonhat'!X19/'[1]21 SNDT_Trinhdocaonhat'!X18*100</f>
        <v>37.5</v>
      </c>
      <c r="Z19" s="16">
        <f>'[1]21 SNDT_Trinhdocaonhat'!Y19/'[1]21 SNDT_Trinhdocaonhat'!Y18*100</f>
        <v>8.3333333333333321</v>
      </c>
      <c r="AA19" s="16">
        <f>'[1]21 SNDT_Trinhdocaonhat'!Z19/'[1]21 SNDT_Trinhdocaonhat'!Z18*100</f>
        <v>70</v>
      </c>
      <c r="AB19" s="16">
        <f>'[1]21 SNDT_Trinhdocaonhat'!AA19/'[1]21 SNDT_Trinhdocaonhat'!AA18*100</f>
        <v>36.84210526315789</v>
      </c>
      <c r="AC19" s="16">
        <f>'[1]21 SNDT_Trinhdocaonhat'!AB19/'[1]21 SNDT_Trinhdocaonhat'!AB18*100</f>
        <v>0</v>
      </c>
      <c r="AD19" s="16">
        <f>'[1]21 SNDT_Trinhdocaonhat'!AC19/'[1]21 SNDT_Trinhdocaonhat'!AC18*100</f>
        <v>5.8823529411764701</v>
      </c>
      <c r="AE19" s="16" t="e">
        <f>'[1]21 SNDT_Trinhdocaonhat'!AD19/'[1]21 SNDT_Trinhdocaonhat'!AD18*100</f>
        <v>#DIV/0!</v>
      </c>
      <c r="AF19" s="16">
        <f>'[1]21 SNDT_Trinhdocaonhat'!AE19/'[1]21 SNDT_Trinhdocaonhat'!AE18*100</f>
        <v>0</v>
      </c>
      <c r="AG19" s="16">
        <f>'[1]21 SNDT_Trinhdocaonhat'!AF19/'[1]21 SNDT_Trinhdocaonhat'!AF18*100</f>
        <v>0</v>
      </c>
      <c r="AH19" s="16">
        <f>'[1]21 SNDT_Trinhdocaonhat'!AG19/'[1]21 SNDT_Trinhdocaonhat'!AG18*100</f>
        <v>9.0909090909090917</v>
      </c>
      <c r="AI19" s="16">
        <f>'[1]21 SNDT_Trinhdocaonhat'!AH19/'[1]21 SNDT_Trinhdocaonhat'!AH18*100</f>
        <v>0</v>
      </c>
      <c r="AJ19" s="16">
        <f>'[1]21 SNDT_Trinhdocaonhat'!AI19/'[1]21 SNDT_Trinhdocaonhat'!AI18*100</f>
        <v>0</v>
      </c>
      <c r="AK19" s="16" t="e">
        <f>'[1]21 SNDT_Trinhdocaonhat'!AJ19/'[1]21 SNDT_Trinhdocaonhat'!AJ18*100</f>
        <v>#DIV/0!</v>
      </c>
      <c r="AL19" s="16">
        <f>'[1]21 SNDT_Trinhdocaonhat'!AK19/'[1]21 SNDT_Trinhdocaonhat'!AK18*100</f>
        <v>33.386131643787401</v>
      </c>
      <c r="AM19" s="16">
        <f>'[1]21 SNDT_Trinhdocaonhat'!AL19/'[1]21 SNDT_Trinhdocaonhat'!AL18*100</f>
        <v>0</v>
      </c>
      <c r="AN19" s="16">
        <f>'[1]21 SNDT_Trinhdocaonhat'!AM19/'[1]21 SNDT_Trinhdocaonhat'!AM18*100</f>
        <v>0</v>
      </c>
      <c r="AO19" s="16" t="e">
        <f>'[1]21 SNDT_Trinhdocaonhat'!AN19/'[1]21 SNDT_Trinhdocaonhat'!AN18*100</f>
        <v>#DIV/0!</v>
      </c>
      <c r="AP19" s="16">
        <f>'[1]21 SNDT_Trinhdocaonhat'!AO19/'[1]21 SNDT_Trinhdocaonhat'!AO18*100</f>
        <v>0</v>
      </c>
      <c r="AQ19" s="16">
        <f>'[1]21 SNDT_Trinhdocaonhat'!AP19/'[1]21 SNDT_Trinhdocaonhat'!AP18*100</f>
        <v>50</v>
      </c>
      <c r="AR19" s="16" t="e">
        <f>'[1]21 SNDT_Trinhdocaonhat'!AQ19/'[1]21 SNDT_Trinhdocaonhat'!AQ18*100</f>
        <v>#DIV/0!</v>
      </c>
      <c r="AS19" s="16" t="e">
        <f>'[1]21 SNDT_Trinhdocaonhat'!AR19/'[1]21 SNDT_Trinhdocaonhat'!AR18*100</f>
        <v>#DIV/0!</v>
      </c>
      <c r="AT19" s="16" t="e">
        <f>'[1]21 SNDT_Trinhdocaonhat'!AS19/'[1]21 SNDT_Trinhdocaonhat'!AS18*100</f>
        <v>#DIV/0!</v>
      </c>
      <c r="AU19" s="16" t="e">
        <f>'[1]21 SNDT_Trinhdocaonhat'!AT19/'[1]21 SNDT_Trinhdocaonhat'!AT18*100</f>
        <v>#DIV/0!</v>
      </c>
      <c r="AV19" s="16">
        <f>'[1]21 SNDT_Trinhdocaonhat'!AU19/'[1]21 SNDT_Trinhdocaonhat'!AU18*100</f>
        <v>0</v>
      </c>
      <c r="AW19" s="16" t="e">
        <f>'[1]21 SNDT_Trinhdocaonhat'!AV19/'[1]21 SNDT_Trinhdocaonhat'!AV18*100</f>
        <v>#DIV/0!</v>
      </c>
      <c r="AX19" s="16">
        <f>'[1]21 SNDT_Trinhdocaonhat'!AW19/'[1]21 SNDT_Trinhdocaonhat'!AW18*100</f>
        <v>0</v>
      </c>
      <c r="AY19" s="16">
        <f>'[1]21 SNDT_Trinhdocaonhat'!AX19/'[1]21 SNDT_Trinhdocaonhat'!AX18*100</f>
        <v>0</v>
      </c>
      <c r="AZ19" s="16">
        <f>'[1]21 SNDT_Trinhdocaonhat'!AY19/'[1]21 SNDT_Trinhdocaonhat'!AY18*100</f>
        <v>0</v>
      </c>
      <c r="BA19" s="16">
        <f>'[1]21 SNDT_Trinhdocaonhat'!AZ19/'[1]21 SNDT_Trinhdocaonhat'!AZ18*100</f>
        <v>0</v>
      </c>
      <c r="BB19" s="16" t="e">
        <f>'[1]21 SNDT_Trinhdocaonhat'!BA19/'[1]21 SNDT_Trinhdocaonhat'!BA18*100</f>
        <v>#DIV/0!</v>
      </c>
      <c r="BC19" s="16" t="e">
        <f>'[1]21 SNDT_Trinhdocaonhat'!BB19/'[1]21 SNDT_Trinhdocaonhat'!BB18*100</f>
        <v>#DIV/0!</v>
      </c>
      <c r="BD19" s="16" t="e">
        <f>'[1]21 SNDT_Trinhdocaonhat'!BC19/'[1]21 SNDT_Trinhdocaonhat'!BC18*100</f>
        <v>#DIV/0!</v>
      </c>
      <c r="BE19" s="16" t="e">
        <f>'[1]21 SNDT_Trinhdocaonhat'!BD19/'[1]21 SNDT_Trinhdocaonhat'!BD18*100</f>
        <v>#DIV/0!</v>
      </c>
      <c r="BF19" s="16" t="e">
        <f>'[1]21 SNDT_Trinhdocaonhat'!BE19/'[1]21 SNDT_Trinhdocaonhat'!BE18*100</f>
        <v>#DIV/0!</v>
      </c>
      <c r="BG19" s="16" t="e">
        <f>'[1]21 SNDT_Trinhdocaonhat'!BF19/'[1]21 SNDT_Trinhdocaonhat'!BF18*100</f>
        <v>#DIV/0!</v>
      </c>
      <c r="BH19" s="16" t="e">
        <f>'[1]21 SNDT_Trinhdocaonhat'!BG19/'[1]21 SNDT_Trinhdocaonhat'!BG18*100</f>
        <v>#DIV/0!</v>
      </c>
      <c r="BI19" s="16" t="e">
        <f>'[1]21 SNDT_Trinhdocaonhat'!BH19/'[1]21 SNDT_Trinhdocaonhat'!BH18*100</f>
        <v>#DIV/0!</v>
      </c>
      <c r="BJ19" s="16" t="e">
        <f>'[1]21 SNDT_Trinhdocaonhat'!BI19/'[1]21 SNDT_Trinhdocaonhat'!BI18*100</f>
        <v>#DIV/0!</v>
      </c>
    </row>
    <row r="20" spans="1:62" x14ac:dyDescent="0.25">
      <c r="A20" s="15"/>
      <c r="B20" s="15"/>
      <c r="C20" s="15"/>
      <c r="D20" s="15"/>
      <c r="E20" s="15" t="s">
        <v>63</v>
      </c>
      <c r="F20" s="16">
        <f>'[1]21 SNDT_Trinhdocaonhat'!F20/'[1]21 SNDT_Trinhdocaonhat'!F18*100</f>
        <v>30.659574468085104</v>
      </c>
      <c r="G20" s="16" t="e">
        <f>'[1]21 SNDT_Trinhdocaonhat'!#REF!/'[1]21 SNDT_Trinhdocaonhat'!#REF!*100</f>
        <v>#REF!</v>
      </c>
      <c r="H20" s="16">
        <f>'[1]21 SNDT_Trinhdocaonhat'!G20/'[1]21 SNDT_Trinhdocaonhat'!G18*100</f>
        <v>18.625678119349008</v>
      </c>
      <c r="I20" s="16">
        <f>'[1]21 SNDT_Trinhdocaonhat'!H20/'[1]21 SNDT_Trinhdocaonhat'!H18*100</f>
        <v>22.289156626506024</v>
      </c>
      <c r="J20" s="16">
        <f>'[1]21 SNDT_Trinhdocaonhat'!I20/'[1]21 SNDT_Trinhdocaonhat'!I18*100</f>
        <v>30.719446116797112</v>
      </c>
      <c r="K20" s="16">
        <f>'[1]21 SNDT_Trinhdocaonhat'!J20/'[1]21 SNDT_Trinhdocaonhat'!J18*100</f>
        <v>37.186440677966104</v>
      </c>
      <c r="L20" s="16">
        <f>'[1]21 SNDT_Trinhdocaonhat'!K20/'[1]21 SNDT_Trinhdocaonhat'!K18*100</f>
        <v>22.388059701492537</v>
      </c>
      <c r="M20" s="16">
        <f>'[1]21 SNDT_Trinhdocaonhat'!L20/'[1]21 SNDT_Trinhdocaonhat'!L18*100</f>
        <v>25.946704067321178</v>
      </c>
      <c r="N20" s="16">
        <f>'[1]21 SNDT_Trinhdocaonhat'!M20/'[1]21 SNDT_Trinhdocaonhat'!M18*100</f>
        <v>20</v>
      </c>
      <c r="O20" s="16">
        <f>'[1]21 SNDT_Trinhdocaonhat'!N20/'[1]21 SNDT_Trinhdocaonhat'!N18*100</f>
        <v>15.909090909090908</v>
      </c>
      <c r="P20" s="16">
        <f>'[1]21 SNDT_Trinhdocaonhat'!O20/'[1]21 SNDT_Trinhdocaonhat'!O18*100</f>
        <v>32.142857142857146</v>
      </c>
      <c r="Q20" s="16">
        <f>'[1]21 SNDT_Trinhdocaonhat'!P20/'[1]21 SNDT_Trinhdocaonhat'!P18*100</f>
        <v>0</v>
      </c>
      <c r="R20" s="16">
        <f>'[1]21 SNDT_Trinhdocaonhat'!Q20/'[1]21 SNDT_Trinhdocaonhat'!Q18*100</f>
        <v>30.612244897959183</v>
      </c>
      <c r="S20" s="16">
        <f>'[1]21 SNDT_Trinhdocaonhat'!R20/'[1]21 SNDT_Trinhdocaonhat'!R18*100</f>
        <v>21.428571428571427</v>
      </c>
      <c r="T20" s="16">
        <f>'[1]21 SNDT_Trinhdocaonhat'!S20/'[1]21 SNDT_Trinhdocaonhat'!S18*100</f>
        <v>14.285714285714285</v>
      </c>
      <c r="U20" s="16">
        <f>'[1]21 SNDT_Trinhdocaonhat'!T20/'[1]21 SNDT_Trinhdocaonhat'!T18*100</f>
        <v>16.129032258064516</v>
      </c>
      <c r="V20" s="16">
        <f>'[1]21 SNDT_Trinhdocaonhat'!U20/'[1]21 SNDT_Trinhdocaonhat'!U18*100</f>
        <v>25</v>
      </c>
      <c r="W20" s="16">
        <f>'[1]21 SNDT_Trinhdocaonhat'!V20/'[1]21 SNDT_Trinhdocaonhat'!V18*100</f>
        <v>34.061135371179041</v>
      </c>
      <c r="X20" s="16">
        <f>'[1]21 SNDT_Trinhdocaonhat'!W20/'[1]21 SNDT_Trinhdocaonhat'!W18*100</f>
        <v>21</v>
      </c>
      <c r="Y20" s="16">
        <f>'[1]21 SNDT_Trinhdocaonhat'!X20/'[1]21 SNDT_Trinhdocaonhat'!X18*100</f>
        <v>25</v>
      </c>
      <c r="Z20" s="16">
        <f>'[1]21 SNDT_Trinhdocaonhat'!Y20/'[1]21 SNDT_Trinhdocaonhat'!Y18*100</f>
        <v>16.666666666666664</v>
      </c>
      <c r="AA20" s="16">
        <f>'[1]21 SNDT_Trinhdocaonhat'!Z20/'[1]21 SNDT_Trinhdocaonhat'!Z18*100</f>
        <v>30</v>
      </c>
      <c r="AB20" s="16">
        <f>'[1]21 SNDT_Trinhdocaonhat'!AA20/'[1]21 SNDT_Trinhdocaonhat'!AA18*100</f>
        <v>10.526315789473683</v>
      </c>
      <c r="AC20" s="16">
        <f>'[1]21 SNDT_Trinhdocaonhat'!AB20/'[1]21 SNDT_Trinhdocaonhat'!AB18*100</f>
        <v>50</v>
      </c>
      <c r="AD20" s="16">
        <f>'[1]21 SNDT_Trinhdocaonhat'!AC20/'[1]21 SNDT_Trinhdocaonhat'!AC18*100</f>
        <v>32.352941176470587</v>
      </c>
      <c r="AE20" s="16" t="e">
        <f>'[1]21 SNDT_Trinhdocaonhat'!AD20/'[1]21 SNDT_Trinhdocaonhat'!AD18*100</f>
        <v>#DIV/0!</v>
      </c>
      <c r="AF20" s="16">
        <f>'[1]21 SNDT_Trinhdocaonhat'!AE20/'[1]21 SNDT_Trinhdocaonhat'!AE18*100</f>
        <v>0</v>
      </c>
      <c r="AG20" s="16">
        <f>'[1]21 SNDT_Trinhdocaonhat'!AF20/'[1]21 SNDT_Trinhdocaonhat'!AF18*100</f>
        <v>100</v>
      </c>
      <c r="AH20" s="16">
        <f>'[1]21 SNDT_Trinhdocaonhat'!AG20/'[1]21 SNDT_Trinhdocaonhat'!AG18*100</f>
        <v>54.54545454545454</v>
      </c>
      <c r="AI20" s="16">
        <f>'[1]21 SNDT_Trinhdocaonhat'!AH20/'[1]21 SNDT_Trinhdocaonhat'!AH18*100</f>
        <v>20</v>
      </c>
      <c r="AJ20" s="16">
        <f>'[1]21 SNDT_Trinhdocaonhat'!AI20/'[1]21 SNDT_Trinhdocaonhat'!AI18*100</f>
        <v>50</v>
      </c>
      <c r="AK20" s="16" t="e">
        <f>'[1]21 SNDT_Trinhdocaonhat'!AJ20/'[1]21 SNDT_Trinhdocaonhat'!AJ18*100</f>
        <v>#DIV/0!</v>
      </c>
      <c r="AL20" s="16">
        <f>'[1]21 SNDT_Trinhdocaonhat'!AK20/'[1]21 SNDT_Trinhdocaonhat'!AK18*100</f>
        <v>31.925378387891591</v>
      </c>
      <c r="AM20" s="16">
        <f>'[1]21 SNDT_Trinhdocaonhat'!AL20/'[1]21 SNDT_Trinhdocaonhat'!AL18*100</f>
        <v>100</v>
      </c>
      <c r="AN20" s="16">
        <f>'[1]21 SNDT_Trinhdocaonhat'!AM20/'[1]21 SNDT_Trinhdocaonhat'!AM18*100</f>
        <v>0</v>
      </c>
      <c r="AO20" s="16" t="e">
        <f>'[1]21 SNDT_Trinhdocaonhat'!AN20/'[1]21 SNDT_Trinhdocaonhat'!AN18*100</f>
        <v>#DIV/0!</v>
      </c>
      <c r="AP20" s="16">
        <f>'[1]21 SNDT_Trinhdocaonhat'!AO20/'[1]21 SNDT_Trinhdocaonhat'!AO18*100</f>
        <v>100</v>
      </c>
      <c r="AQ20" s="16">
        <f>'[1]21 SNDT_Trinhdocaonhat'!AP20/'[1]21 SNDT_Trinhdocaonhat'!AP18*100</f>
        <v>0</v>
      </c>
      <c r="AR20" s="16" t="e">
        <f>'[1]21 SNDT_Trinhdocaonhat'!AQ20/'[1]21 SNDT_Trinhdocaonhat'!AQ18*100</f>
        <v>#DIV/0!</v>
      </c>
      <c r="AS20" s="16" t="e">
        <f>'[1]21 SNDT_Trinhdocaonhat'!AR20/'[1]21 SNDT_Trinhdocaonhat'!AR18*100</f>
        <v>#DIV/0!</v>
      </c>
      <c r="AT20" s="16" t="e">
        <f>'[1]21 SNDT_Trinhdocaonhat'!AS20/'[1]21 SNDT_Trinhdocaonhat'!AS18*100</f>
        <v>#DIV/0!</v>
      </c>
      <c r="AU20" s="16" t="e">
        <f>'[1]21 SNDT_Trinhdocaonhat'!AT20/'[1]21 SNDT_Trinhdocaonhat'!AT18*100</f>
        <v>#DIV/0!</v>
      </c>
      <c r="AV20" s="16">
        <f>'[1]21 SNDT_Trinhdocaonhat'!AU20/'[1]21 SNDT_Trinhdocaonhat'!AU18*100</f>
        <v>100</v>
      </c>
      <c r="AW20" s="16" t="e">
        <f>'[1]21 SNDT_Trinhdocaonhat'!AV20/'[1]21 SNDT_Trinhdocaonhat'!AV18*100</f>
        <v>#DIV/0!</v>
      </c>
      <c r="AX20" s="16">
        <f>'[1]21 SNDT_Trinhdocaonhat'!AW20/'[1]21 SNDT_Trinhdocaonhat'!AW18*100</f>
        <v>0</v>
      </c>
      <c r="AY20" s="16">
        <f>'[1]21 SNDT_Trinhdocaonhat'!AX20/'[1]21 SNDT_Trinhdocaonhat'!AX18*100</f>
        <v>50</v>
      </c>
      <c r="AZ20" s="16">
        <f>'[1]21 SNDT_Trinhdocaonhat'!AY20/'[1]21 SNDT_Trinhdocaonhat'!AY18*100</f>
        <v>0</v>
      </c>
      <c r="BA20" s="16">
        <f>'[1]21 SNDT_Trinhdocaonhat'!AZ20/'[1]21 SNDT_Trinhdocaonhat'!AZ18*100</f>
        <v>50</v>
      </c>
      <c r="BB20" s="16" t="e">
        <f>'[1]21 SNDT_Trinhdocaonhat'!BA20/'[1]21 SNDT_Trinhdocaonhat'!BA18*100</f>
        <v>#DIV/0!</v>
      </c>
      <c r="BC20" s="16" t="e">
        <f>'[1]21 SNDT_Trinhdocaonhat'!BB20/'[1]21 SNDT_Trinhdocaonhat'!BB18*100</f>
        <v>#DIV/0!</v>
      </c>
      <c r="BD20" s="16" t="e">
        <f>'[1]21 SNDT_Trinhdocaonhat'!BC20/'[1]21 SNDT_Trinhdocaonhat'!BC18*100</f>
        <v>#DIV/0!</v>
      </c>
      <c r="BE20" s="16" t="e">
        <f>'[1]21 SNDT_Trinhdocaonhat'!BD20/'[1]21 SNDT_Trinhdocaonhat'!BD18*100</f>
        <v>#DIV/0!</v>
      </c>
      <c r="BF20" s="16" t="e">
        <f>'[1]21 SNDT_Trinhdocaonhat'!BE20/'[1]21 SNDT_Trinhdocaonhat'!BE18*100</f>
        <v>#DIV/0!</v>
      </c>
      <c r="BG20" s="16" t="e">
        <f>'[1]21 SNDT_Trinhdocaonhat'!BF20/'[1]21 SNDT_Trinhdocaonhat'!BF18*100</f>
        <v>#DIV/0!</v>
      </c>
      <c r="BH20" s="16" t="e">
        <f>'[1]21 SNDT_Trinhdocaonhat'!BG20/'[1]21 SNDT_Trinhdocaonhat'!BG18*100</f>
        <v>#DIV/0!</v>
      </c>
      <c r="BI20" s="16" t="e">
        <f>'[1]21 SNDT_Trinhdocaonhat'!BH20/'[1]21 SNDT_Trinhdocaonhat'!BH18*100</f>
        <v>#DIV/0!</v>
      </c>
      <c r="BJ20" s="16" t="e">
        <f>'[1]21 SNDT_Trinhdocaonhat'!BI20/'[1]21 SNDT_Trinhdocaonhat'!BI18*100</f>
        <v>#DIV/0!</v>
      </c>
    </row>
    <row r="21" spans="1:62" x14ac:dyDescent="0.25">
      <c r="A21" s="15"/>
      <c r="B21" s="15"/>
      <c r="C21" s="15"/>
      <c r="D21" s="15"/>
      <c r="E21" s="15" t="s">
        <v>64</v>
      </c>
      <c r="F21" s="16">
        <f>'[1]21 SNDT_Trinhdocaonhat'!F21/'[1]21 SNDT_Trinhdocaonhat'!F18*100</f>
        <v>25.047872340425531</v>
      </c>
      <c r="G21" s="16" t="e">
        <f>'[1]21 SNDT_Trinhdocaonhat'!#REF!/'[1]21 SNDT_Trinhdocaonhat'!#REF!*100</f>
        <v>#REF!</v>
      </c>
      <c r="H21" s="16">
        <f>'[1]21 SNDT_Trinhdocaonhat'!G21/'[1]21 SNDT_Trinhdocaonhat'!G18*100</f>
        <v>25.316455696202532</v>
      </c>
      <c r="I21" s="16">
        <f>'[1]21 SNDT_Trinhdocaonhat'!H21/'[1]21 SNDT_Trinhdocaonhat'!H18*100</f>
        <v>37.349397590361441</v>
      </c>
      <c r="J21" s="16">
        <f>'[1]21 SNDT_Trinhdocaonhat'!I21/'[1]21 SNDT_Trinhdocaonhat'!I18*100</f>
        <v>28.160746538229979</v>
      </c>
      <c r="K21" s="16">
        <f>'[1]21 SNDT_Trinhdocaonhat'!J21/'[1]21 SNDT_Trinhdocaonhat'!J18*100</f>
        <v>20.33898305084746</v>
      </c>
      <c r="L21" s="16">
        <f>'[1]21 SNDT_Trinhdocaonhat'!K21/'[1]21 SNDT_Trinhdocaonhat'!K18*100</f>
        <v>31.194029850746269</v>
      </c>
      <c r="M21" s="16">
        <f>'[1]21 SNDT_Trinhdocaonhat'!L21/'[1]21 SNDT_Trinhdocaonhat'!L18*100</f>
        <v>28.050490883590463</v>
      </c>
      <c r="N21" s="16">
        <f>'[1]21 SNDT_Trinhdocaonhat'!M21/'[1]21 SNDT_Trinhdocaonhat'!M18*100</f>
        <v>30</v>
      </c>
      <c r="O21" s="16">
        <f>'[1]21 SNDT_Trinhdocaonhat'!N21/'[1]21 SNDT_Trinhdocaonhat'!N18*100</f>
        <v>27.27272727272727</v>
      </c>
      <c r="P21" s="16">
        <f>'[1]21 SNDT_Trinhdocaonhat'!O21/'[1]21 SNDT_Trinhdocaonhat'!O18*100</f>
        <v>10.714285714285714</v>
      </c>
      <c r="Q21" s="16">
        <f>'[1]21 SNDT_Trinhdocaonhat'!P21/'[1]21 SNDT_Trinhdocaonhat'!P18*100</f>
        <v>0</v>
      </c>
      <c r="R21" s="16">
        <f>'[1]21 SNDT_Trinhdocaonhat'!Q21/'[1]21 SNDT_Trinhdocaonhat'!Q18*100</f>
        <v>18.367346938775512</v>
      </c>
      <c r="S21" s="16">
        <f>'[1]21 SNDT_Trinhdocaonhat'!R21/'[1]21 SNDT_Trinhdocaonhat'!R18*100</f>
        <v>21.428571428571427</v>
      </c>
      <c r="T21" s="16">
        <f>'[1]21 SNDT_Trinhdocaonhat'!S21/'[1]21 SNDT_Trinhdocaonhat'!S18*100</f>
        <v>28.571428571428569</v>
      </c>
      <c r="U21" s="16">
        <f>'[1]21 SNDT_Trinhdocaonhat'!T21/'[1]21 SNDT_Trinhdocaonhat'!T18*100</f>
        <v>32.258064516129032</v>
      </c>
      <c r="V21" s="16">
        <f>'[1]21 SNDT_Trinhdocaonhat'!U21/'[1]21 SNDT_Trinhdocaonhat'!U18*100</f>
        <v>37.5</v>
      </c>
      <c r="W21" s="16">
        <f>'[1]21 SNDT_Trinhdocaonhat'!V21/'[1]21 SNDT_Trinhdocaonhat'!V18*100</f>
        <v>18.340611353711793</v>
      </c>
      <c r="X21" s="16">
        <f>'[1]21 SNDT_Trinhdocaonhat'!W21/'[1]21 SNDT_Trinhdocaonhat'!W18*100</f>
        <v>34</v>
      </c>
      <c r="Y21" s="16">
        <f>'[1]21 SNDT_Trinhdocaonhat'!X21/'[1]21 SNDT_Trinhdocaonhat'!X18*100</f>
        <v>25</v>
      </c>
      <c r="Z21" s="16">
        <f>'[1]21 SNDT_Trinhdocaonhat'!Y21/'[1]21 SNDT_Trinhdocaonhat'!Y18*100</f>
        <v>16.666666666666664</v>
      </c>
      <c r="AA21" s="16">
        <f>'[1]21 SNDT_Trinhdocaonhat'!Z21/'[1]21 SNDT_Trinhdocaonhat'!Z18*100</f>
        <v>0</v>
      </c>
      <c r="AB21" s="16">
        <f>'[1]21 SNDT_Trinhdocaonhat'!AA21/'[1]21 SNDT_Trinhdocaonhat'!AA18*100</f>
        <v>15.789473684210526</v>
      </c>
      <c r="AC21" s="16">
        <f>'[1]21 SNDT_Trinhdocaonhat'!AB21/'[1]21 SNDT_Trinhdocaonhat'!AB18*100</f>
        <v>25</v>
      </c>
      <c r="AD21" s="16">
        <f>'[1]21 SNDT_Trinhdocaonhat'!AC21/'[1]21 SNDT_Trinhdocaonhat'!AC18*100</f>
        <v>42.647058823529413</v>
      </c>
      <c r="AE21" s="16" t="e">
        <f>'[1]21 SNDT_Trinhdocaonhat'!AD21/'[1]21 SNDT_Trinhdocaonhat'!AD18*100</f>
        <v>#DIV/0!</v>
      </c>
      <c r="AF21" s="16">
        <f>'[1]21 SNDT_Trinhdocaonhat'!AE21/'[1]21 SNDT_Trinhdocaonhat'!AE18*100</f>
        <v>50</v>
      </c>
      <c r="AG21" s="16">
        <f>'[1]21 SNDT_Trinhdocaonhat'!AF21/'[1]21 SNDT_Trinhdocaonhat'!AF18*100</f>
        <v>0</v>
      </c>
      <c r="AH21" s="16">
        <f>'[1]21 SNDT_Trinhdocaonhat'!AG21/'[1]21 SNDT_Trinhdocaonhat'!AG18*100</f>
        <v>18.181818181818183</v>
      </c>
      <c r="AI21" s="16">
        <f>'[1]21 SNDT_Trinhdocaonhat'!AH21/'[1]21 SNDT_Trinhdocaonhat'!AH18*100</f>
        <v>33.333333333333329</v>
      </c>
      <c r="AJ21" s="16">
        <f>'[1]21 SNDT_Trinhdocaonhat'!AI21/'[1]21 SNDT_Trinhdocaonhat'!AI18*100</f>
        <v>25</v>
      </c>
      <c r="AK21" s="16" t="e">
        <f>'[1]21 SNDT_Trinhdocaonhat'!AJ21/'[1]21 SNDT_Trinhdocaonhat'!AJ18*100</f>
        <v>#DIV/0!</v>
      </c>
      <c r="AL21" s="16">
        <f>'[1]21 SNDT_Trinhdocaonhat'!AK21/'[1]21 SNDT_Trinhdocaonhat'!AK18*100</f>
        <v>21.946497712073214</v>
      </c>
      <c r="AM21" s="16">
        <f>'[1]21 SNDT_Trinhdocaonhat'!AL21/'[1]21 SNDT_Trinhdocaonhat'!AL18*100</f>
        <v>0</v>
      </c>
      <c r="AN21" s="16">
        <f>'[1]21 SNDT_Trinhdocaonhat'!AM21/'[1]21 SNDT_Trinhdocaonhat'!AM18*100</f>
        <v>100</v>
      </c>
      <c r="AO21" s="16" t="e">
        <f>'[1]21 SNDT_Trinhdocaonhat'!AN21/'[1]21 SNDT_Trinhdocaonhat'!AN18*100</f>
        <v>#DIV/0!</v>
      </c>
      <c r="AP21" s="16">
        <f>'[1]21 SNDT_Trinhdocaonhat'!AO21/'[1]21 SNDT_Trinhdocaonhat'!AO18*100</f>
        <v>0</v>
      </c>
      <c r="AQ21" s="16">
        <f>'[1]21 SNDT_Trinhdocaonhat'!AP21/'[1]21 SNDT_Trinhdocaonhat'!AP18*100</f>
        <v>50</v>
      </c>
      <c r="AR21" s="16" t="e">
        <f>'[1]21 SNDT_Trinhdocaonhat'!AQ21/'[1]21 SNDT_Trinhdocaonhat'!AQ18*100</f>
        <v>#DIV/0!</v>
      </c>
      <c r="AS21" s="16" t="e">
        <f>'[1]21 SNDT_Trinhdocaonhat'!AR21/'[1]21 SNDT_Trinhdocaonhat'!AR18*100</f>
        <v>#DIV/0!</v>
      </c>
      <c r="AT21" s="16" t="e">
        <f>'[1]21 SNDT_Trinhdocaonhat'!AS21/'[1]21 SNDT_Trinhdocaonhat'!AS18*100</f>
        <v>#DIV/0!</v>
      </c>
      <c r="AU21" s="16" t="e">
        <f>'[1]21 SNDT_Trinhdocaonhat'!AT21/'[1]21 SNDT_Trinhdocaonhat'!AT18*100</f>
        <v>#DIV/0!</v>
      </c>
      <c r="AV21" s="16">
        <f>'[1]21 SNDT_Trinhdocaonhat'!AU21/'[1]21 SNDT_Trinhdocaonhat'!AU18*100</f>
        <v>0</v>
      </c>
      <c r="AW21" s="16" t="e">
        <f>'[1]21 SNDT_Trinhdocaonhat'!AV21/'[1]21 SNDT_Trinhdocaonhat'!AV18*100</f>
        <v>#DIV/0!</v>
      </c>
      <c r="AX21" s="16">
        <f>'[1]21 SNDT_Trinhdocaonhat'!AW21/'[1]21 SNDT_Trinhdocaonhat'!AW18*100</f>
        <v>66.666666666666657</v>
      </c>
      <c r="AY21" s="16">
        <f>'[1]21 SNDT_Trinhdocaonhat'!AX21/'[1]21 SNDT_Trinhdocaonhat'!AX18*100</f>
        <v>50</v>
      </c>
      <c r="AZ21" s="16">
        <f>'[1]21 SNDT_Trinhdocaonhat'!AY21/'[1]21 SNDT_Trinhdocaonhat'!AY18*100</f>
        <v>0</v>
      </c>
      <c r="BA21" s="16">
        <f>'[1]21 SNDT_Trinhdocaonhat'!AZ21/'[1]21 SNDT_Trinhdocaonhat'!AZ18*100</f>
        <v>33.333333333333329</v>
      </c>
      <c r="BB21" s="16" t="e">
        <f>'[1]21 SNDT_Trinhdocaonhat'!BA21/'[1]21 SNDT_Trinhdocaonhat'!BA18*100</f>
        <v>#DIV/0!</v>
      </c>
      <c r="BC21" s="16" t="e">
        <f>'[1]21 SNDT_Trinhdocaonhat'!BB21/'[1]21 SNDT_Trinhdocaonhat'!BB18*100</f>
        <v>#DIV/0!</v>
      </c>
      <c r="BD21" s="16" t="e">
        <f>'[1]21 SNDT_Trinhdocaonhat'!BC21/'[1]21 SNDT_Trinhdocaonhat'!BC18*100</f>
        <v>#DIV/0!</v>
      </c>
      <c r="BE21" s="16" t="e">
        <f>'[1]21 SNDT_Trinhdocaonhat'!BD21/'[1]21 SNDT_Trinhdocaonhat'!BD18*100</f>
        <v>#DIV/0!</v>
      </c>
      <c r="BF21" s="16" t="e">
        <f>'[1]21 SNDT_Trinhdocaonhat'!BE21/'[1]21 SNDT_Trinhdocaonhat'!BE18*100</f>
        <v>#DIV/0!</v>
      </c>
      <c r="BG21" s="16" t="e">
        <f>'[1]21 SNDT_Trinhdocaonhat'!BF21/'[1]21 SNDT_Trinhdocaonhat'!BF18*100</f>
        <v>#DIV/0!</v>
      </c>
      <c r="BH21" s="16" t="e">
        <f>'[1]21 SNDT_Trinhdocaonhat'!BG21/'[1]21 SNDT_Trinhdocaonhat'!BG18*100</f>
        <v>#DIV/0!</v>
      </c>
      <c r="BI21" s="16" t="e">
        <f>'[1]21 SNDT_Trinhdocaonhat'!BH21/'[1]21 SNDT_Trinhdocaonhat'!BH18*100</f>
        <v>#DIV/0!</v>
      </c>
      <c r="BJ21" s="16" t="e">
        <f>'[1]21 SNDT_Trinhdocaonhat'!BI21/'[1]21 SNDT_Trinhdocaonhat'!BI18*100</f>
        <v>#DIV/0!</v>
      </c>
    </row>
    <row r="22" spans="1:62" x14ac:dyDescent="0.25">
      <c r="A22" s="15"/>
      <c r="B22" s="15"/>
      <c r="C22" s="15"/>
      <c r="D22" s="15"/>
      <c r="E22" s="15" t="s">
        <v>65</v>
      </c>
      <c r="F22" s="16">
        <f>'[1]21 SNDT_Trinhdocaonhat'!F22/'[1]21 SNDT_Trinhdocaonhat'!F18*100</f>
        <v>12.063829787234043</v>
      </c>
      <c r="G22" s="16" t="e">
        <f>'[1]21 SNDT_Trinhdocaonhat'!#REF!/'[1]21 SNDT_Trinhdocaonhat'!#REF!*100</f>
        <v>#REF!</v>
      </c>
      <c r="H22" s="16">
        <f>'[1]21 SNDT_Trinhdocaonhat'!G22/'[1]21 SNDT_Trinhdocaonhat'!G18*100</f>
        <v>20.976491862567812</v>
      </c>
      <c r="I22" s="16">
        <f>'[1]21 SNDT_Trinhdocaonhat'!H22/'[1]21 SNDT_Trinhdocaonhat'!H18*100</f>
        <v>18.674698795180721</v>
      </c>
      <c r="J22" s="16">
        <f>'[1]21 SNDT_Trinhdocaonhat'!I22/'[1]21 SNDT_Trinhdocaonhat'!I18*100</f>
        <v>13.967489464178207</v>
      </c>
      <c r="K22" s="16">
        <f>'[1]21 SNDT_Trinhdocaonhat'!J22/'[1]21 SNDT_Trinhdocaonhat'!J18*100</f>
        <v>5.3898305084745761</v>
      </c>
      <c r="L22" s="16">
        <f>'[1]21 SNDT_Trinhdocaonhat'!K22/'[1]21 SNDT_Trinhdocaonhat'!K18*100</f>
        <v>18.805970149253731</v>
      </c>
      <c r="M22" s="16">
        <f>'[1]21 SNDT_Trinhdocaonhat'!L22/'[1]21 SNDT_Trinhdocaonhat'!L18*100</f>
        <v>16.970546984572231</v>
      </c>
      <c r="N22" s="16">
        <f>'[1]21 SNDT_Trinhdocaonhat'!M22/'[1]21 SNDT_Trinhdocaonhat'!M18*100</f>
        <v>30</v>
      </c>
      <c r="O22" s="16">
        <f>'[1]21 SNDT_Trinhdocaonhat'!N22/'[1]21 SNDT_Trinhdocaonhat'!N18*100</f>
        <v>18.181818181818183</v>
      </c>
      <c r="P22" s="16">
        <f>'[1]21 SNDT_Trinhdocaonhat'!O22/'[1]21 SNDT_Trinhdocaonhat'!O18*100</f>
        <v>17.857142857142858</v>
      </c>
      <c r="Q22" s="16">
        <f>'[1]21 SNDT_Trinhdocaonhat'!P22/'[1]21 SNDT_Trinhdocaonhat'!P18*100</f>
        <v>100</v>
      </c>
      <c r="R22" s="16">
        <f>'[1]21 SNDT_Trinhdocaonhat'!Q22/'[1]21 SNDT_Trinhdocaonhat'!Q18*100</f>
        <v>26.530612244897959</v>
      </c>
      <c r="S22" s="16">
        <f>'[1]21 SNDT_Trinhdocaonhat'!R22/'[1]21 SNDT_Trinhdocaonhat'!R18*100</f>
        <v>7.1428571428571423</v>
      </c>
      <c r="T22" s="16">
        <f>'[1]21 SNDT_Trinhdocaonhat'!S22/'[1]21 SNDT_Trinhdocaonhat'!S18*100</f>
        <v>14.285714285714285</v>
      </c>
      <c r="U22" s="16">
        <f>'[1]21 SNDT_Trinhdocaonhat'!T22/'[1]21 SNDT_Trinhdocaonhat'!T18*100</f>
        <v>16.129032258064516</v>
      </c>
      <c r="V22" s="16">
        <f>'[1]21 SNDT_Trinhdocaonhat'!U22/'[1]21 SNDT_Trinhdocaonhat'!U18*100</f>
        <v>25</v>
      </c>
      <c r="W22" s="16">
        <f>'[1]21 SNDT_Trinhdocaonhat'!V22/'[1]21 SNDT_Trinhdocaonhat'!V18*100</f>
        <v>15.283842794759824</v>
      </c>
      <c r="X22" s="16">
        <f>'[1]21 SNDT_Trinhdocaonhat'!W22/'[1]21 SNDT_Trinhdocaonhat'!W18*100</f>
        <v>20</v>
      </c>
      <c r="Y22" s="16">
        <f>'[1]21 SNDT_Trinhdocaonhat'!X22/'[1]21 SNDT_Trinhdocaonhat'!X18*100</f>
        <v>0</v>
      </c>
      <c r="Z22" s="16">
        <f>'[1]21 SNDT_Trinhdocaonhat'!Y22/'[1]21 SNDT_Trinhdocaonhat'!Y18*100</f>
        <v>50</v>
      </c>
      <c r="AA22" s="16">
        <f>'[1]21 SNDT_Trinhdocaonhat'!Z22/'[1]21 SNDT_Trinhdocaonhat'!Z18*100</f>
        <v>0</v>
      </c>
      <c r="AB22" s="16">
        <f>'[1]21 SNDT_Trinhdocaonhat'!AA22/'[1]21 SNDT_Trinhdocaonhat'!AA18*100</f>
        <v>26.315789473684209</v>
      </c>
      <c r="AC22" s="16">
        <f>'[1]21 SNDT_Trinhdocaonhat'!AB22/'[1]21 SNDT_Trinhdocaonhat'!AB18*100</f>
        <v>25</v>
      </c>
      <c r="AD22" s="16">
        <f>'[1]21 SNDT_Trinhdocaonhat'!AC22/'[1]21 SNDT_Trinhdocaonhat'!AC18*100</f>
        <v>16.176470588235293</v>
      </c>
      <c r="AE22" s="16" t="e">
        <f>'[1]21 SNDT_Trinhdocaonhat'!AD22/'[1]21 SNDT_Trinhdocaonhat'!AD18*100</f>
        <v>#DIV/0!</v>
      </c>
      <c r="AF22" s="16">
        <f>'[1]21 SNDT_Trinhdocaonhat'!AE22/'[1]21 SNDT_Trinhdocaonhat'!AE18*100</f>
        <v>25</v>
      </c>
      <c r="AG22" s="16">
        <f>'[1]21 SNDT_Trinhdocaonhat'!AF22/'[1]21 SNDT_Trinhdocaonhat'!AF18*100</f>
        <v>0</v>
      </c>
      <c r="AH22" s="16">
        <f>'[1]21 SNDT_Trinhdocaonhat'!AG22/'[1]21 SNDT_Trinhdocaonhat'!AG18*100</f>
        <v>9.0909090909090917</v>
      </c>
      <c r="AI22" s="16">
        <f>'[1]21 SNDT_Trinhdocaonhat'!AH22/'[1]21 SNDT_Trinhdocaonhat'!AH18*100</f>
        <v>26.666666666666668</v>
      </c>
      <c r="AJ22" s="16">
        <f>'[1]21 SNDT_Trinhdocaonhat'!AI22/'[1]21 SNDT_Trinhdocaonhat'!AI18*100</f>
        <v>0</v>
      </c>
      <c r="AK22" s="16" t="e">
        <f>'[1]21 SNDT_Trinhdocaonhat'!AJ22/'[1]21 SNDT_Trinhdocaonhat'!AJ18*100</f>
        <v>#DIV/0!</v>
      </c>
      <c r="AL22" s="16">
        <f>'[1]21 SNDT_Trinhdocaonhat'!AK22/'[1]21 SNDT_Trinhdocaonhat'!AK18*100</f>
        <v>9.0109116508271736</v>
      </c>
      <c r="AM22" s="16">
        <f>'[1]21 SNDT_Trinhdocaonhat'!AL22/'[1]21 SNDT_Trinhdocaonhat'!AL18*100</f>
        <v>0</v>
      </c>
      <c r="AN22" s="16">
        <f>'[1]21 SNDT_Trinhdocaonhat'!AM22/'[1]21 SNDT_Trinhdocaonhat'!AM18*100</f>
        <v>0</v>
      </c>
      <c r="AO22" s="16" t="e">
        <f>'[1]21 SNDT_Trinhdocaonhat'!AN22/'[1]21 SNDT_Trinhdocaonhat'!AN18*100</f>
        <v>#DIV/0!</v>
      </c>
      <c r="AP22" s="16">
        <f>'[1]21 SNDT_Trinhdocaonhat'!AO22/'[1]21 SNDT_Trinhdocaonhat'!AO18*100</f>
        <v>0</v>
      </c>
      <c r="AQ22" s="16">
        <f>'[1]21 SNDT_Trinhdocaonhat'!AP22/'[1]21 SNDT_Trinhdocaonhat'!AP18*100</f>
        <v>0</v>
      </c>
      <c r="AR22" s="16" t="e">
        <f>'[1]21 SNDT_Trinhdocaonhat'!AQ22/'[1]21 SNDT_Trinhdocaonhat'!AQ18*100</f>
        <v>#DIV/0!</v>
      </c>
      <c r="AS22" s="16" t="e">
        <f>'[1]21 SNDT_Trinhdocaonhat'!AR22/'[1]21 SNDT_Trinhdocaonhat'!AR18*100</f>
        <v>#DIV/0!</v>
      </c>
      <c r="AT22" s="16" t="e">
        <f>'[1]21 SNDT_Trinhdocaonhat'!AS22/'[1]21 SNDT_Trinhdocaonhat'!AS18*100</f>
        <v>#DIV/0!</v>
      </c>
      <c r="AU22" s="16" t="e">
        <f>'[1]21 SNDT_Trinhdocaonhat'!AT22/'[1]21 SNDT_Trinhdocaonhat'!AT18*100</f>
        <v>#DIV/0!</v>
      </c>
      <c r="AV22" s="16">
        <f>'[1]21 SNDT_Trinhdocaonhat'!AU22/'[1]21 SNDT_Trinhdocaonhat'!AU18*100</f>
        <v>0</v>
      </c>
      <c r="AW22" s="16" t="e">
        <f>'[1]21 SNDT_Trinhdocaonhat'!AV22/'[1]21 SNDT_Trinhdocaonhat'!AV18*100</f>
        <v>#DIV/0!</v>
      </c>
      <c r="AX22" s="16">
        <f>'[1]21 SNDT_Trinhdocaonhat'!AW22/'[1]21 SNDT_Trinhdocaonhat'!AW18*100</f>
        <v>33.333333333333329</v>
      </c>
      <c r="AY22" s="16">
        <f>'[1]21 SNDT_Trinhdocaonhat'!AX22/'[1]21 SNDT_Trinhdocaonhat'!AX18*100</f>
        <v>0</v>
      </c>
      <c r="AZ22" s="16">
        <f>'[1]21 SNDT_Trinhdocaonhat'!AY22/'[1]21 SNDT_Trinhdocaonhat'!AY18*100</f>
        <v>100</v>
      </c>
      <c r="BA22" s="16">
        <f>'[1]21 SNDT_Trinhdocaonhat'!AZ22/'[1]21 SNDT_Trinhdocaonhat'!AZ18*100</f>
        <v>16.666666666666664</v>
      </c>
      <c r="BB22" s="16" t="e">
        <f>'[1]21 SNDT_Trinhdocaonhat'!BA22/'[1]21 SNDT_Trinhdocaonhat'!BA18*100</f>
        <v>#DIV/0!</v>
      </c>
      <c r="BC22" s="16" t="e">
        <f>'[1]21 SNDT_Trinhdocaonhat'!BB22/'[1]21 SNDT_Trinhdocaonhat'!BB18*100</f>
        <v>#DIV/0!</v>
      </c>
      <c r="BD22" s="16" t="e">
        <f>'[1]21 SNDT_Trinhdocaonhat'!BC22/'[1]21 SNDT_Trinhdocaonhat'!BC18*100</f>
        <v>#DIV/0!</v>
      </c>
      <c r="BE22" s="16" t="e">
        <f>'[1]21 SNDT_Trinhdocaonhat'!BD22/'[1]21 SNDT_Trinhdocaonhat'!BD18*100</f>
        <v>#DIV/0!</v>
      </c>
      <c r="BF22" s="16" t="e">
        <f>'[1]21 SNDT_Trinhdocaonhat'!BE22/'[1]21 SNDT_Trinhdocaonhat'!BE18*100</f>
        <v>#DIV/0!</v>
      </c>
      <c r="BG22" s="16" t="e">
        <f>'[1]21 SNDT_Trinhdocaonhat'!BF22/'[1]21 SNDT_Trinhdocaonhat'!BF18*100</f>
        <v>#DIV/0!</v>
      </c>
      <c r="BH22" s="16" t="e">
        <f>'[1]21 SNDT_Trinhdocaonhat'!BG22/'[1]21 SNDT_Trinhdocaonhat'!BG18*100</f>
        <v>#DIV/0!</v>
      </c>
      <c r="BI22" s="16" t="e">
        <f>'[1]21 SNDT_Trinhdocaonhat'!BH22/'[1]21 SNDT_Trinhdocaonhat'!BH18*100</f>
        <v>#DIV/0!</v>
      </c>
      <c r="BJ22" s="16" t="e">
        <f>'[1]21 SNDT_Trinhdocaonhat'!BI22/'[1]21 SNDT_Trinhdocaonhat'!BI18*100</f>
        <v>#DIV/0!</v>
      </c>
    </row>
    <row r="23" spans="1:62" x14ac:dyDescent="0.25">
      <c r="A23" s="15"/>
      <c r="B23" s="15"/>
      <c r="C23" s="15"/>
      <c r="D23" s="15"/>
      <c r="E23" s="15" t="s">
        <v>66</v>
      </c>
      <c r="F23" s="16">
        <f>'[1]21 SNDT_Trinhdocaonhat'!F23/'[1]21 SNDT_Trinhdocaonhat'!F18*100</f>
        <v>1.425531914893617</v>
      </c>
      <c r="G23" s="16" t="e">
        <f>'[1]21 SNDT_Trinhdocaonhat'!#REF!/'[1]21 SNDT_Trinhdocaonhat'!#REF!*100</f>
        <v>#REF!</v>
      </c>
      <c r="H23" s="16">
        <f>'[1]21 SNDT_Trinhdocaonhat'!G23/'[1]21 SNDT_Trinhdocaonhat'!G18*100</f>
        <v>2.8028933092224229</v>
      </c>
      <c r="I23" s="16">
        <f>'[1]21 SNDT_Trinhdocaonhat'!H23/'[1]21 SNDT_Trinhdocaonhat'!H18*100</f>
        <v>3.6144578313253009</v>
      </c>
      <c r="J23" s="16">
        <f>'[1]21 SNDT_Trinhdocaonhat'!I23/'[1]21 SNDT_Trinhdocaonhat'!I18*100</f>
        <v>1.7910897049969898</v>
      </c>
      <c r="K23" s="16">
        <f>'[1]21 SNDT_Trinhdocaonhat'!J23/'[1]21 SNDT_Trinhdocaonhat'!J18*100</f>
        <v>0.77966101694915257</v>
      </c>
      <c r="L23" s="16">
        <f>'[1]21 SNDT_Trinhdocaonhat'!K23/'[1]21 SNDT_Trinhdocaonhat'!K18*100</f>
        <v>2.6865671641791042</v>
      </c>
      <c r="M23" s="16">
        <f>'[1]21 SNDT_Trinhdocaonhat'!L23/'[1]21 SNDT_Trinhdocaonhat'!L18*100</f>
        <v>2.8050490883590462</v>
      </c>
      <c r="N23" s="16">
        <f>'[1]21 SNDT_Trinhdocaonhat'!M23/'[1]21 SNDT_Trinhdocaonhat'!M18*100</f>
        <v>0</v>
      </c>
      <c r="O23" s="16">
        <f>'[1]21 SNDT_Trinhdocaonhat'!N23/'[1]21 SNDT_Trinhdocaonhat'!N18*100</f>
        <v>0</v>
      </c>
      <c r="P23" s="16">
        <f>'[1]21 SNDT_Trinhdocaonhat'!O23/'[1]21 SNDT_Trinhdocaonhat'!O18*100</f>
        <v>7.1428571428571423</v>
      </c>
      <c r="Q23" s="16">
        <f>'[1]21 SNDT_Trinhdocaonhat'!P23/'[1]21 SNDT_Trinhdocaonhat'!P18*100</f>
        <v>0</v>
      </c>
      <c r="R23" s="16">
        <f>'[1]21 SNDT_Trinhdocaonhat'!Q23/'[1]21 SNDT_Trinhdocaonhat'!Q18*100</f>
        <v>6.1224489795918364</v>
      </c>
      <c r="S23" s="16">
        <f>'[1]21 SNDT_Trinhdocaonhat'!R23/'[1]21 SNDT_Trinhdocaonhat'!R18*100</f>
        <v>0</v>
      </c>
      <c r="T23" s="16">
        <f>'[1]21 SNDT_Trinhdocaonhat'!S23/'[1]21 SNDT_Trinhdocaonhat'!S18*100</f>
        <v>0</v>
      </c>
      <c r="U23" s="16">
        <f>'[1]21 SNDT_Trinhdocaonhat'!T23/'[1]21 SNDT_Trinhdocaonhat'!T18*100</f>
        <v>0</v>
      </c>
      <c r="V23" s="16">
        <f>'[1]21 SNDT_Trinhdocaonhat'!U23/'[1]21 SNDT_Trinhdocaonhat'!U18*100</f>
        <v>0</v>
      </c>
      <c r="W23" s="16">
        <f>'[1]21 SNDT_Trinhdocaonhat'!V23/'[1]21 SNDT_Trinhdocaonhat'!V18*100</f>
        <v>2.6200873362445414</v>
      </c>
      <c r="X23" s="16">
        <f>'[1]21 SNDT_Trinhdocaonhat'!W23/'[1]21 SNDT_Trinhdocaonhat'!W18*100</f>
        <v>5</v>
      </c>
      <c r="Y23" s="16">
        <f>'[1]21 SNDT_Trinhdocaonhat'!X23/'[1]21 SNDT_Trinhdocaonhat'!X18*100</f>
        <v>0</v>
      </c>
      <c r="Z23" s="16">
        <f>'[1]21 SNDT_Trinhdocaonhat'!Y23/'[1]21 SNDT_Trinhdocaonhat'!Y18*100</f>
        <v>0</v>
      </c>
      <c r="AA23" s="16">
        <f>'[1]21 SNDT_Trinhdocaonhat'!Z23/'[1]21 SNDT_Trinhdocaonhat'!Z18*100</f>
        <v>0</v>
      </c>
      <c r="AB23" s="16">
        <f>'[1]21 SNDT_Trinhdocaonhat'!AA23/'[1]21 SNDT_Trinhdocaonhat'!AA18*100</f>
        <v>0</v>
      </c>
      <c r="AC23" s="16">
        <f>'[1]21 SNDT_Trinhdocaonhat'!AB23/'[1]21 SNDT_Trinhdocaonhat'!AB18*100</f>
        <v>0</v>
      </c>
      <c r="AD23" s="16">
        <f>'[1]21 SNDT_Trinhdocaonhat'!AC23/'[1]21 SNDT_Trinhdocaonhat'!AC18*100</f>
        <v>0</v>
      </c>
      <c r="AE23" s="16" t="e">
        <f>'[1]21 SNDT_Trinhdocaonhat'!AD23/'[1]21 SNDT_Trinhdocaonhat'!AD18*100</f>
        <v>#DIV/0!</v>
      </c>
      <c r="AF23" s="16">
        <f>'[1]21 SNDT_Trinhdocaonhat'!AE23/'[1]21 SNDT_Trinhdocaonhat'!AE18*100</f>
        <v>0</v>
      </c>
      <c r="AG23" s="16">
        <f>'[1]21 SNDT_Trinhdocaonhat'!AF23/'[1]21 SNDT_Trinhdocaonhat'!AF18*100</f>
        <v>0</v>
      </c>
      <c r="AH23" s="16">
        <f>'[1]21 SNDT_Trinhdocaonhat'!AG23/'[1]21 SNDT_Trinhdocaonhat'!AG18*100</f>
        <v>0</v>
      </c>
      <c r="AI23" s="16">
        <f>'[1]21 SNDT_Trinhdocaonhat'!AH23/'[1]21 SNDT_Trinhdocaonhat'!AH18*100</f>
        <v>6.666666666666667</v>
      </c>
      <c r="AJ23" s="16">
        <f>'[1]21 SNDT_Trinhdocaonhat'!AI23/'[1]21 SNDT_Trinhdocaonhat'!AI18*100</f>
        <v>25</v>
      </c>
      <c r="AK23" s="16" t="e">
        <f>'[1]21 SNDT_Trinhdocaonhat'!AJ23/'[1]21 SNDT_Trinhdocaonhat'!AJ18*100</f>
        <v>#DIV/0!</v>
      </c>
      <c r="AL23" s="16">
        <f>'[1]21 SNDT_Trinhdocaonhat'!AK23/'[1]21 SNDT_Trinhdocaonhat'!AK18*100</f>
        <v>0.4751847940865892</v>
      </c>
      <c r="AM23" s="16">
        <f>'[1]21 SNDT_Trinhdocaonhat'!AL23/'[1]21 SNDT_Trinhdocaonhat'!AL18*100</f>
        <v>0</v>
      </c>
      <c r="AN23" s="16">
        <f>'[1]21 SNDT_Trinhdocaonhat'!AM23/'[1]21 SNDT_Trinhdocaonhat'!AM18*100</f>
        <v>0</v>
      </c>
      <c r="AO23" s="16" t="e">
        <f>'[1]21 SNDT_Trinhdocaonhat'!AN23/'[1]21 SNDT_Trinhdocaonhat'!AN18*100</f>
        <v>#DIV/0!</v>
      </c>
      <c r="AP23" s="16">
        <f>'[1]21 SNDT_Trinhdocaonhat'!AO23/'[1]21 SNDT_Trinhdocaonhat'!AO18*100</f>
        <v>0</v>
      </c>
      <c r="AQ23" s="16">
        <f>'[1]21 SNDT_Trinhdocaonhat'!AP23/'[1]21 SNDT_Trinhdocaonhat'!AP18*100</f>
        <v>0</v>
      </c>
      <c r="AR23" s="16" t="e">
        <f>'[1]21 SNDT_Trinhdocaonhat'!AQ23/'[1]21 SNDT_Trinhdocaonhat'!AQ18*100</f>
        <v>#DIV/0!</v>
      </c>
      <c r="AS23" s="16" t="e">
        <f>'[1]21 SNDT_Trinhdocaonhat'!AR23/'[1]21 SNDT_Trinhdocaonhat'!AR18*100</f>
        <v>#DIV/0!</v>
      </c>
      <c r="AT23" s="16" t="e">
        <f>'[1]21 SNDT_Trinhdocaonhat'!AS23/'[1]21 SNDT_Trinhdocaonhat'!AS18*100</f>
        <v>#DIV/0!</v>
      </c>
      <c r="AU23" s="16" t="e">
        <f>'[1]21 SNDT_Trinhdocaonhat'!AT23/'[1]21 SNDT_Trinhdocaonhat'!AT18*100</f>
        <v>#DIV/0!</v>
      </c>
      <c r="AV23" s="16">
        <f>'[1]21 SNDT_Trinhdocaonhat'!AU23/'[1]21 SNDT_Trinhdocaonhat'!AU18*100</f>
        <v>0</v>
      </c>
      <c r="AW23" s="16" t="e">
        <f>'[1]21 SNDT_Trinhdocaonhat'!AV23/'[1]21 SNDT_Trinhdocaonhat'!AV18*100</f>
        <v>#DIV/0!</v>
      </c>
      <c r="AX23" s="16">
        <f>'[1]21 SNDT_Trinhdocaonhat'!AW23/'[1]21 SNDT_Trinhdocaonhat'!AW18*100</f>
        <v>0</v>
      </c>
      <c r="AY23" s="16">
        <f>'[1]21 SNDT_Trinhdocaonhat'!AX23/'[1]21 SNDT_Trinhdocaonhat'!AX18*100</f>
        <v>0</v>
      </c>
      <c r="AZ23" s="16">
        <f>'[1]21 SNDT_Trinhdocaonhat'!AY23/'[1]21 SNDT_Trinhdocaonhat'!AY18*100</f>
        <v>0</v>
      </c>
      <c r="BA23" s="16">
        <f>'[1]21 SNDT_Trinhdocaonhat'!AZ23/'[1]21 SNDT_Trinhdocaonhat'!AZ18*100</f>
        <v>0</v>
      </c>
      <c r="BB23" s="16" t="e">
        <f>'[1]21 SNDT_Trinhdocaonhat'!BA23/'[1]21 SNDT_Trinhdocaonhat'!BA18*100</f>
        <v>#DIV/0!</v>
      </c>
      <c r="BC23" s="16" t="e">
        <f>'[1]21 SNDT_Trinhdocaonhat'!BB23/'[1]21 SNDT_Trinhdocaonhat'!BB18*100</f>
        <v>#DIV/0!</v>
      </c>
      <c r="BD23" s="16" t="e">
        <f>'[1]21 SNDT_Trinhdocaonhat'!BC23/'[1]21 SNDT_Trinhdocaonhat'!BC18*100</f>
        <v>#DIV/0!</v>
      </c>
      <c r="BE23" s="16" t="e">
        <f>'[1]21 SNDT_Trinhdocaonhat'!BD23/'[1]21 SNDT_Trinhdocaonhat'!BD18*100</f>
        <v>#DIV/0!</v>
      </c>
      <c r="BF23" s="16" t="e">
        <f>'[1]21 SNDT_Trinhdocaonhat'!BE23/'[1]21 SNDT_Trinhdocaonhat'!BE18*100</f>
        <v>#DIV/0!</v>
      </c>
      <c r="BG23" s="16" t="e">
        <f>'[1]21 SNDT_Trinhdocaonhat'!BF23/'[1]21 SNDT_Trinhdocaonhat'!BF18*100</f>
        <v>#DIV/0!</v>
      </c>
      <c r="BH23" s="16" t="e">
        <f>'[1]21 SNDT_Trinhdocaonhat'!BG23/'[1]21 SNDT_Trinhdocaonhat'!BG18*100</f>
        <v>#DIV/0!</v>
      </c>
      <c r="BI23" s="16" t="e">
        <f>'[1]21 SNDT_Trinhdocaonhat'!BH23/'[1]21 SNDT_Trinhdocaonhat'!BH18*100</f>
        <v>#DIV/0!</v>
      </c>
      <c r="BJ23" s="16" t="e">
        <f>'[1]21 SNDT_Trinhdocaonhat'!BI23/'[1]21 SNDT_Trinhdocaonhat'!BI18*100</f>
        <v>#DIV/0!</v>
      </c>
    </row>
    <row r="24" spans="1:62" x14ac:dyDescent="0.25">
      <c r="A24" s="15"/>
      <c r="B24" s="15"/>
      <c r="C24" s="15"/>
      <c r="D24" s="15"/>
      <c r="E24" s="15" t="s">
        <v>67</v>
      </c>
      <c r="F24" s="16">
        <f>'[1]21 SNDT_Trinhdocaonhat'!F24/'[1]21 SNDT_Trinhdocaonhat'!F18*100</f>
        <v>2.0425531914893615</v>
      </c>
      <c r="G24" s="16" t="e">
        <f>'[1]21 SNDT_Trinhdocaonhat'!#REF!/'[1]21 SNDT_Trinhdocaonhat'!#REF!*100</f>
        <v>#REF!</v>
      </c>
      <c r="H24" s="16">
        <f>'[1]21 SNDT_Trinhdocaonhat'!G24/'[1]21 SNDT_Trinhdocaonhat'!G18*100</f>
        <v>6.1482820976491857</v>
      </c>
      <c r="I24" s="16">
        <f>'[1]21 SNDT_Trinhdocaonhat'!H24/'[1]21 SNDT_Trinhdocaonhat'!H18*100</f>
        <v>2.4096385542168677</v>
      </c>
      <c r="J24" s="16">
        <f>'[1]21 SNDT_Trinhdocaonhat'!I24/'[1]21 SNDT_Trinhdocaonhat'!I18*100</f>
        <v>1.8964479229379894</v>
      </c>
      <c r="K24" s="16">
        <f>'[1]21 SNDT_Trinhdocaonhat'!J24/'[1]21 SNDT_Trinhdocaonhat'!J18*100</f>
        <v>0.67796610169491522</v>
      </c>
      <c r="L24" s="16">
        <f>'[1]21 SNDT_Trinhdocaonhat'!K24/'[1]21 SNDT_Trinhdocaonhat'!K18*100</f>
        <v>5.6716417910447765</v>
      </c>
      <c r="M24" s="16">
        <f>'[1]21 SNDT_Trinhdocaonhat'!L24/'[1]21 SNDT_Trinhdocaonhat'!L18*100</f>
        <v>5.3295932678821876</v>
      </c>
      <c r="N24" s="16">
        <f>'[1]21 SNDT_Trinhdocaonhat'!M24/'[1]21 SNDT_Trinhdocaonhat'!M18*100</f>
        <v>0</v>
      </c>
      <c r="O24" s="16">
        <f>'[1]21 SNDT_Trinhdocaonhat'!N24/'[1]21 SNDT_Trinhdocaonhat'!N18*100</f>
        <v>6.8181818181818175</v>
      </c>
      <c r="P24" s="16">
        <f>'[1]21 SNDT_Trinhdocaonhat'!O24/'[1]21 SNDT_Trinhdocaonhat'!O18*100</f>
        <v>7.1428571428571423</v>
      </c>
      <c r="Q24" s="16">
        <f>'[1]21 SNDT_Trinhdocaonhat'!P24/'[1]21 SNDT_Trinhdocaonhat'!P18*100</f>
        <v>0</v>
      </c>
      <c r="R24" s="16">
        <f>'[1]21 SNDT_Trinhdocaonhat'!Q24/'[1]21 SNDT_Trinhdocaonhat'!Q18*100</f>
        <v>2.0408163265306123</v>
      </c>
      <c r="S24" s="16">
        <f>'[1]21 SNDT_Trinhdocaonhat'!R24/'[1]21 SNDT_Trinhdocaonhat'!R18*100</f>
        <v>0</v>
      </c>
      <c r="T24" s="16">
        <f>'[1]21 SNDT_Trinhdocaonhat'!S24/'[1]21 SNDT_Trinhdocaonhat'!S18*100</f>
        <v>14.285714285714285</v>
      </c>
      <c r="U24" s="16">
        <f>'[1]21 SNDT_Trinhdocaonhat'!T24/'[1]21 SNDT_Trinhdocaonhat'!T18*100</f>
        <v>6.4516129032258061</v>
      </c>
      <c r="V24" s="16">
        <f>'[1]21 SNDT_Trinhdocaonhat'!U24/'[1]21 SNDT_Trinhdocaonhat'!U18*100</f>
        <v>0</v>
      </c>
      <c r="W24" s="16">
        <f>'[1]21 SNDT_Trinhdocaonhat'!V24/'[1]21 SNDT_Trinhdocaonhat'!V18*100</f>
        <v>0.43668122270742354</v>
      </c>
      <c r="X24" s="16">
        <f>'[1]21 SNDT_Trinhdocaonhat'!W24/'[1]21 SNDT_Trinhdocaonhat'!W18*100</f>
        <v>2</v>
      </c>
      <c r="Y24" s="16">
        <f>'[1]21 SNDT_Trinhdocaonhat'!X24/'[1]21 SNDT_Trinhdocaonhat'!X18*100</f>
        <v>12.5</v>
      </c>
      <c r="Z24" s="16">
        <f>'[1]21 SNDT_Trinhdocaonhat'!Y24/'[1]21 SNDT_Trinhdocaonhat'!Y18*100</f>
        <v>0</v>
      </c>
      <c r="AA24" s="16">
        <f>'[1]21 SNDT_Trinhdocaonhat'!Z24/'[1]21 SNDT_Trinhdocaonhat'!Z18*100</f>
        <v>0</v>
      </c>
      <c r="AB24" s="16">
        <f>'[1]21 SNDT_Trinhdocaonhat'!AA24/'[1]21 SNDT_Trinhdocaonhat'!AA18*100</f>
        <v>10.526315789473683</v>
      </c>
      <c r="AC24" s="16">
        <f>'[1]21 SNDT_Trinhdocaonhat'!AB24/'[1]21 SNDT_Trinhdocaonhat'!AB18*100</f>
        <v>0</v>
      </c>
      <c r="AD24" s="16">
        <f>'[1]21 SNDT_Trinhdocaonhat'!AC24/'[1]21 SNDT_Trinhdocaonhat'!AC18*100</f>
        <v>1.4705882352941175</v>
      </c>
      <c r="AE24" s="16" t="e">
        <f>'[1]21 SNDT_Trinhdocaonhat'!AD24/'[1]21 SNDT_Trinhdocaonhat'!AD18*100</f>
        <v>#DIV/0!</v>
      </c>
      <c r="AF24" s="16">
        <f>'[1]21 SNDT_Trinhdocaonhat'!AE24/'[1]21 SNDT_Trinhdocaonhat'!AE18*100</f>
        <v>0</v>
      </c>
      <c r="AG24" s="16">
        <f>'[1]21 SNDT_Trinhdocaonhat'!AF24/'[1]21 SNDT_Trinhdocaonhat'!AF18*100</f>
        <v>0</v>
      </c>
      <c r="AH24" s="16">
        <f>'[1]21 SNDT_Trinhdocaonhat'!AG24/'[1]21 SNDT_Trinhdocaonhat'!AG18*100</f>
        <v>9.0909090909090917</v>
      </c>
      <c r="AI24" s="16">
        <f>'[1]21 SNDT_Trinhdocaonhat'!AH24/'[1]21 SNDT_Trinhdocaonhat'!AH18*100</f>
        <v>0</v>
      </c>
      <c r="AJ24" s="16">
        <f>'[1]21 SNDT_Trinhdocaonhat'!AI24/'[1]21 SNDT_Trinhdocaonhat'!AI18*100</f>
        <v>0</v>
      </c>
      <c r="AK24" s="16" t="e">
        <f>'[1]21 SNDT_Trinhdocaonhat'!AJ24/'[1]21 SNDT_Trinhdocaonhat'!AJ18*100</f>
        <v>#DIV/0!</v>
      </c>
      <c r="AL24" s="16">
        <f>'[1]21 SNDT_Trinhdocaonhat'!AK24/'[1]21 SNDT_Trinhdocaonhat'!AK18*100</f>
        <v>1.214361140443506</v>
      </c>
      <c r="AM24" s="16">
        <f>'[1]21 SNDT_Trinhdocaonhat'!AL24/'[1]21 SNDT_Trinhdocaonhat'!AL18*100</f>
        <v>0</v>
      </c>
      <c r="AN24" s="16">
        <f>'[1]21 SNDT_Trinhdocaonhat'!AM24/'[1]21 SNDT_Trinhdocaonhat'!AM18*100</f>
        <v>0</v>
      </c>
      <c r="AO24" s="16" t="e">
        <f>'[1]21 SNDT_Trinhdocaonhat'!AN24/'[1]21 SNDT_Trinhdocaonhat'!AN18*100</f>
        <v>#DIV/0!</v>
      </c>
      <c r="AP24" s="16">
        <f>'[1]21 SNDT_Trinhdocaonhat'!AO24/'[1]21 SNDT_Trinhdocaonhat'!AO18*100</f>
        <v>0</v>
      </c>
      <c r="AQ24" s="16">
        <f>'[1]21 SNDT_Trinhdocaonhat'!AP24/'[1]21 SNDT_Trinhdocaonhat'!AP18*100</f>
        <v>0</v>
      </c>
      <c r="AR24" s="16" t="e">
        <f>'[1]21 SNDT_Trinhdocaonhat'!AQ24/'[1]21 SNDT_Trinhdocaonhat'!AQ18*100</f>
        <v>#DIV/0!</v>
      </c>
      <c r="AS24" s="16" t="e">
        <f>'[1]21 SNDT_Trinhdocaonhat'!AR24/'[1]21 SNDT_Trinhdocaonhat'!AR18*100</f>
        <v>#DIV/0!</v>
      </c>
      <c r="AT24" s="16" t="e">
        <f>'[1]21 SNDT_Trinhdocaonhat'!AS24/'[1]21 SNDT_Trinhdocaonhat'!AS18*100</f>
        <v>#DIV/0!</v>
      </c>
      <c r="AU24" s="16" t="e">
        <f>'[1]21 SNDT_Trinhdocaonhat'!AT24/'[1]21 SNDT_Trinhdocaonhat'!AT18*100</f>
        <v>#DIV/0!</v>
      </c>
      <c r="AV24" s="16">
        <f>'[1]21 SNDT_Trinhdocaonhat'!AU24/'[1]21 SNDT_Trinhdocaonhat'!AU18*100</f>
        <v>0</v>
      </c>
      <c r="AW24" s="16" t="e">
        <f>'[1]21 SNDT_Trinhdocaonhat'!AV24/'[1]21 SNDT_Trinhdocaonhat'!AV18*100</f>
        <v>#DIV/0!</v>
      </c>
      <c r="AX24" s="16">
        <f>'[1]21 SNDT_Trinhdocaonhat'!AW24/'[1]21 SNDT_Trinhdocaonhat'!AW18*100</f>
        <v>0</v>
      </c>
      <c r="AY24" s="16">
        <f>'[1]21 SNDT_Trinhdocaonhat'!AX24/'[1]21 SNDT_Trinhdocaonhat'!AX18*100</f>
        <v>0</v>
      </c>
      <c r="AZ24" s="16">
        <f>'[1]21 SNDT_Trinhdocaonhat'!AY24/'[1]21 SNDT_Trinhdocaonhat'!AY18*100</f>
        <v>0</v>
      </c>
      <c r="BA24" s="16">
        <f>'[1]21 SNDT_Trinhdocaonhat'!AZ24/'[1]21 SNDT_Trinhdocaonhat'!AZ18*100</f>
        <v>0</v>
      </c>
      <c r="BB24" s="16" t="e">
        <f>'[1]21 SNDT_Trinhdocaonhat'!BA24/'[1]21 SNDT_Trinhdocaonhat'!BA18*100</f>
        <v>#DIV/0!</v>
      </c>
      <c r="BC24" s="16" t="e">
        <f>'[1]21 SNDT_Trinhdocaonhat'!BB24/'[1]21 SNDT_Trinhdocaonhat'!BB18*100</f>
        <v>#DIV/0!</v>
      </c>
      <c r="BD24" s="16" t="e">
        <f>'[1]21 SNDT_Trinhdocaonhat'!BC24/'[1]21 SNDT_Trinhdocaonhat'!BC18*100</f>
        <v>#DIV/0!</v>
      </c>
      <c r="BE24" s="16" t="e">
        <f>'[1]21 SNDT_Trinhdocaonhat'!BD24/'[1]21 SNDT_Trinhdocaonhat'!BD18*100</f>
        <v>#DIV/0!</v>
      </c>
      <c r="BF24" s="16" t="e">
        <f>'[1]21 SNDT_Trinhdocaonhat'!BE24/'[1]21 SNDT_Trinhdocaonhat'!BE18*100</f>
        <v>#DIV/0!</v>
      </c>
      <c r="BG24" s="16" t="e">
        <f>'[1]21 SNDT_Trinhdocaonhat'!BF24/'[1]21 SNDT_Trinhdocaonhat'!BF18*100</f>
        <v>#DIV/0!</v>
      </c>
      <c r="BH24" s="16" t="e">
        <f>'[1]21 SNDT_Trinhdocaonhat'!BG24/'[1]21 SNDT_Trinhdocaonhat'!BG18*100</f>
        <v>#DIV/0!</v>
      </c>
      <c r="BI24" s="16" t="e">
        <f>'[1]21 SNDT_Trinhdocaonhat'!BH24/'[1]21 SNDT_Trinhdocaonhat'!BH18*100</f>
        <v>#DIV/0!</v>
      </c>
      <c r="BJ24" s="16" t="e">
        <f>'[1]21 SNDT_Trinhdocaonhat'!BI24/'[1]21 SNDT_Trinhdocaonhat'!BI18*100</f>
        <v>#DIV/0!</v>
      </c>
    </row>
    <row r="25" spans="1:62" x14ac:dyDescent="0.25">
      <c r="A25" s="15"/>
      <c r="B25" s="15"/>
      <c r="C25" s="15"/>
      <c r="D25" s="15"/>
      <c r="E25" s="15" t="s">
        <v>68</v>
      </c>
      <c r="F25" s="16">
        <f>'[1]21 SNDT_Trinhdocaonhat'!F25/'[1]21 SNDT_Trinhdocaonhat'!F18*100</f>
        <v>2.0106382978723403</v>
      </c>
      <c r="G25" s="16" t="e">
        <f>'[1]21 SNDT_Trinhdocaonhat'!#REF!/'[1]21 SNDT_Trinhdocaonhat'!#REF!*100</f>
        <v>#REF!</v>
      </c>
      <c r="H25" s="16">
        <f>'[1]21 SNDT_Trinhdocaonhat'!G25/'[1]21 SNDT_Trinhdocaonhat'!G18*100</f>
        <v>5.6962025316455698</v>
      </c>
      <c r="I25" s="16">
        <f>'[1]21 SNDT_Trinhdocaonhat'!H25/'[1]21 SNDT_Trinhdocaonhat'!H18*100</f>
        <v>2.7108433734939759</v>
      </c>
      <c r="J25" s="16">
        <f>'[1]21 SNDT_Trinhdocaonhat'!I25/'[1]21 SNDT_Trinhdocaonhat'!I18*100</f>
        <v>2.1222155328115595</v>
      </c>
      <c r="K25" s="16">
        <f>'[1]21 SNDT_Trinhdocaonhat'!J25/'[1]21 SNDT_Trinhdocaonhat'!J18*100</f>
        <v>0.67796610169491522</v>
      </c>
      <c r="L25" s="16">
        <f>'[1]21 SNDT_Trinhdocaonhat'!K25/'[1]21 SNDT_Trinhdocaonhat'!K18*100</f>
        <v>5.5223880597014929</v>
      </c>
      <c r="M25" s="16">
        <f>'[1]21 SNDT_Trinhdocaonhat'!L25/'[1]21 SNDT_Trinhdocaonhat'!L18*100</f>
        <v>4.3478260869565215</v>
      </c>
      <c r="N25" s="16">
        <f>'[1]21 SNDT_Trinhdocaonhat'!M25/'[1]21 SNDT_Trinhdocaonhat'!M18*100</f>
        <v>0</v>
      </c>
      <c r="O25" s="16">
        <f>'[1]21 SNDT_Trinhdocaonhat'!N25/'[1]21 SNDT_Trinhdocaonhat'!N18*100</f>
        <v>6.8181818181818175</v>
      </c>
      <c r="P25" s="16">
        <f>'[1]21 SNDT_Trinhdocaonhat'!O25/'[1]21 SNDT_Trinhdocaonhat'!O18*100</f>
        <v>0</v>
      </c>
      <c r="Q25" s="16">
        <f>'[1]21 SNDT_Trinhdocaonhat'!P25/'[1]21 SNDT_Trinhdocaonhat'!P18*100</f>
        <v>0</v>
      </c>
      <c r="R25" s="16">
        <f>'[1]21 SNDT_Trinhdocaonhat'!Q25/'[1]21 SNDT_Trinhdocaonhat'!Q18*100</f>
        <v>2.0408163265306123</v>
      </c>
      <c r="S25" s="16">
        <f>'[1]21 SNDT_Trinhdocaonhat'!R25/'[1]21 SNDT_Trinhdocaonhat'!R18*100</f>
        <v>0</v>
      </c>
      <c r="T25" s="16">
        <f>'[1]21 SNDT_Trinhdocaonhat'!S25/'[1]21 SNDT_Trinhdocaonhat'!S18*100</f>
        <v>14.285714285714285</v>
      </c>
      <c r="U25" s="16">
        <f>'[1]21 SNDT_Trinhdocaonhat'!T25/'[1]21 SNDT_Trinhdocaonhat'!T18*100</f>
        <v>0</v>
      </c>
      <c r="V25" s="16">
        <f>'[1]21 SNDT_Trinhdocaonhat'!U25/'[1]21 SNDT_Trinhdocaonhat'!U18*100</f>
        <v>6.25</v>
      </c>
      <c r="W25" s="16">
        <f>'[1]21 SNDT_Trinhdocaonhat'!V25/'[1]21 SNDT_Trinhdocaonhat'!V18*100</f>
        <v>1.3100436681222707</v>
      </c>
      <c r="X25" s="16">
        <f>'[1]21 SNDT_Trinhdocaonhat'!W25/'[1]21 SNDT_Trinhdocaonhat'!W18*100</f>
        <v>1</v>
      </c>
      <c r="Y25" s="16">
        <f>'[1]21 SNDT_Trinhdocaonhat'!X25/'[1]21 SNDT_Trinhdocaonhat'!X18*100</f>
        <v>0</v>
      </c>
      <c r="Z25" s="16">
        <f>'[1]21 SNDT_Trinhdocaonhat'!Y25/'[1]21 SNDT_Trinhdocaonhat'!Y18*100</f>
        <v>0</v>
      </c>
      <c r="AA25" s="16">
        <f>'[1]21 SNDT_Trinhdocaonhat'!Z25/'[1]21 SNDT_Trinhdocaonhat'!Z18*100</f>
        <v>0</v>
      </c>
      <c r="AB25" s="16">
        <f>'[1]21 SNDT_Trinhdocaonhat'!AA25/'[1]21 SNDT_Trinhdocaonhat'!AA18*100</f>
        <v>0</v>
      </c>
      <c r="AC25" s="16">
        <f>'[1]21 SNDT_Trinhdocaonhat'!AB25/'[1]21 SNDT_Trinhdocaonhat'!AB18*100</f>
        <v>0</v>
      </c>
      <c r="AD25" s="16">
        <f>'[1]21 SNDT_Trinhdocaonhat'!AC25/'[1]21 SNDT_Trinhdocaonhat'!AC18*100</f>
        <v>1.4705882352941175</v>
      </c>
      <c r="AE25" s="16" t="e">
        <f>'[1]21 SNDT_Trinhdocaonhat'!AD25/'[1]21 SNDT_Trinhdocaonhat'!AD18*100</f>
        <v>#DIV/0!</v>
      </c>
      <c r="AF25" s="16">
        <f>'[1]21 SNDT_Trinhdocaonhat'!AE25/'[1]21 SNDT_Trinhdocaonhat'!AE18*100</f>
        <v>0</v>
      </c>
      <c r="AG25" s="16">
        <f>'[1]21 SNDT_Trinhdocaonhat'!AF25/'[1]21 SNDT_Trinhdocaonhat'!AF18*100</f>
        <v>0</v>
      </c>
      <c r="AH25" s="16">
        <f>'[1]21 SNDT_Trinhdocaonhat'!AG25/'[1]21 SNDT_Trinhdocaonhat'!AG18*100</f>
        <v>0</v>
      </c>
      <c r="AI25" s="16">
        <f>'[1]21 SNDT_Trinhdocaonhat'!AH25/'[1]21 SNDT_Trinhdocaonhat'!AH18*100</f>
        <v>13.333333333333334</v>
      </c>
      <c r="AJ25" s="16">
        <f>'[1]21 SNDT_Trinhdocaonhat'!AI25/'[1]21 SNDT_Trinhdocaonhat'!AI18*100</f>
        <v>0</v>
      </c>
      <c r="AK25" s="16" t="e">
        <f>'[1]21 SNDT_Trinhdocaonhat'!AJ25/'[1]21 SNDT_Trinhdocaonhat'!AJ18*100</f>
        <v>#DIV/0!</v>
      </c>
      <c r="AL25" s="16">
        <f>'[1]21 SNDT_Trinhdocaonhat'!AK25/'[1]21 SNDT_Trinhdocaonhat'!AK18*100</f>
        <v>1.1263639563533967</v>
      </c>
      <c r="AM25" s="16">
        <f>'[1]21 SNDT_Trinhdocaonhat'!AL25/'[1]21 SNDT_Trinhdocaonhat'!AL18*100</f>
        <v>0</v>
      </c>
      <c r="AN25" s="16">
        <f>'[1]21 SNDT_Trinhdocaonhat'!AM25/'[1]21 SNDT_Trinhdocaonhat'!AM18*100</f>
        <v>0</v>
      </c>
      <c r="AO25" s="16" t="e">
        <f>'[1]21 SNDT_Trinhdocaonhat'!AN25/'[1]21 SNDT_Trinhdocaonhat'!AN18*100</f>
        <v>#DIV/0!</v>
      </c>
      <c r="AP25" s="16">
        <f>'[1]21 SNDT_Trinhdocaonhat'!AO25/'[1]21 SNDT_Trinhdocaonhat'!AO18*100</f>
        <v>0</v>
      </c>
      <c r="AQ25" s="16">
        <f>'[1]21 SNDT_Trinhdocaonhat'!AP25/'[1]21 SNDT_Trinhdocaonhat'!AP18*100</f>
        <v>0</v>
      </c>
      <c r="AR25" s="16" t="e">
        <f>'[1]21 SNDT_Trinhdocaonhat'!AQ25/'[1]21 SNDT_Trinhdocaonhat'!AQ18*100</f>
        <v>#DIV/0!</v>
      </c>
      <c r="AS25" s="16" t="e">
        <f>'[1]21 SNDT_Trinhdocaonhat'!AR25/'[1]21 SNDT_Trinhdocaonhat'!AR18*100</f>
        <v>#DIV/0!</v>
      </c>
      <c r="AT25" s="16" t="e">
        <f>'[1]21 SNDT_Trinhdocaonhat'!AS25/'[1]21 SNDT_Trinhdocaonhat'!AS18*100</f>
        <v>#DIV/0!</v>
      </c>
      <c r="AU25" s="16" t="e">
        <f>'[1]21 SNDT_Trinhdocaonhat'!AT25/'[1]21 SNDT_Trinhdocaonhat'!AT18*100</f>
        <v>#DIV/0!</v>
      </c>
      <c r="AV25" s="16">
        <f>'[1]21 SNDT_Trinhdocaonhat'!AU25/'[1]21 SNDT_Trinhdocaonhat'!AU18*100</f>
        <v>0</v>
      </c>
      <c r="AW25" s="16" t="e">
        <f>'[1]21 SNDT_Trinhdocaonhat'!AV25/'[1]21 SNDT_Trinhdocaonhat'!AV18*100</f>
        <v>#DIV/0!</v>
      </c>
      <c r="AX25" s="16">
        <f>'[1]21 SNDT_Trinhdocaonhat'!AW25/'[1]21 SNDT_Trinhdocaonhat'!AW18*100</f>
        <v>0</v>
      </c>
      <c r="AY25" s="16">
        <f>'[1]21 SNDT_Trinhdocaonhat'!AX25/'[1]21 SNDT_Trinhdocaonhat'!AX18*100</f>
        <v>0</v>
      </c>
      <c r="AZ25" s="16">
        <f>'[1]21 SNDT_Trinhdocaonhat'!AY25/'[1]21 SNDT_Trinhdocaonhat'!AY18*100</f>
        <v>0</v>
      </c>
      <c r="BA25" s="16">
        <f>'[1]21 SNDT_Trinhdocaonhat'!AZ25/'[1]21 SNDT_Trinhdocaonhat'!AZ18*100</f>
        <v>0</v>
      </c>
      <c r="BB25" s="16" t="e">
        <f>'[1]21 SNDT_Trinhdocaonhat'!BA25/'[1]21 SNDT_Trinhdocaonhat'!BA18*100</f>
        <v>#DIV/0!</v>
      </c>
      <c r="BC25" s="16" t="e">
        <f>'[1]21 SNDT_Trinhdocaonhat'!BB25/'[1]21 SNDT_Trinhdocaonhat'!BB18*100</f>
        <v>#DIV/0!</v>
      </c>
      <c r="BD25" s="16" t="e">
        <f>'[1]21 SNDT_Trinhdocaonhat'!BC25/'[1]21 SNDT_Trinhdocaonhat'!BC18*100</f>
        <v>#DIV/0!</v>
      </c>
      <c r="BE25" s="16" t="e">
        <f>'[1]21 SNDT_Trinhdocaonhat'!BD25/'[1]21 SNDT_Trinhdocaonhat'!BD18*100</f>
        <v>#DIV/0!</v>
      </c>
      <c r="BF25" s="16" t="e">
        <f>'[1]21 SNDT_Trinhdocaonhat'!BE25/'[1]21 SNDT_Trinhdocaonhat'!BE18*100</f>
        <v>#DIV/0!</v>
      </c>
      <c r="BG25" s="16" t="e">
        <f>'[1]21 SNDT_Trinhdocaonhat'!BF25/'[1]21 SNDT_Trinhdocaonhat'!BF18*100</f>
        <v>#DIV/0!</v>
      </c>
      <c r="BH25" s="16" t="e">
        <f>'[1]21 SNDT_Trinhdocaonhat'!BG25/'[1]21 SNDT_Trinhdocaonhat'!BG18*100</f>
        <v>#DIV/0!</v>
      </c>
      <c r="BI25" s="16" t="e">
        <f>'[1]21 SNDT_Trinhdocaonhat'!BH25/'[1]21 SNDT_Trinhdocaonhat'!BH18*100</f>
        <v>#DIV/0!</v>
      </c>
      <c r="BJ25" s="16" t="e">
        <f>'[1]21 SNDT_Trinhdocaonhat'!BI25/'[1]21 SNDT_Trinhdocaonhat'!BI18*100</f>
        <v>#DIV/0!</v>
      </c>
    </row>
    <row r="26" spans="1:62" x14ac:dyDescent="0.25">
      <c r="A26" s="15"/>
      <c r="B26" s="15"/>
      <c r="C26" s="15"/>
      <c r="D26" s="15"/>
      <c r="E26" s="15" t="s">
        <v>69</v>
      </c>
      <c r="F26" s="16">
        <f>'[1]21 SNDT_Trinhdocaonhat'!F26/'[1]21 SNDT_Trinhdocaonhat'!F18*100</f>
        <v>3.3244680851063828</v>
      </c>
      <c r="G26" s="16" t="e">
        <f>'[1]21 SNDT_Trinhdocaonhat'!#REF!/'[1]21 SNDT_Trinhdocaonhat'!#REF!*100</f>
        <v>#REF!</v>
      </c>
      <c r="H26" s="16">
        <f>'[1]21 SNDT_Trinhdocaonhat'!G26/'[1]21 SNDT_Trinhdocaonhat'!G18*100</f>
        <v>13.01989150090416</v>
      </c>
      <c r="I26" s="16">
        <f>'[1]21 SNDT_Trinhdocaonhat'!H26/'[1]21 SNDT_Trinhdocaonhat'!H18*100</f>
        <v>6.024096385542169</v>
      </c>
      <c r="J26" s="16">
        <f>'[1]21 SNDT_Trinhdocaonhat'!I26/'[1]21 SNDT_Trinhdocaonhat'!I18*100</f>
        <v>3.5671282360024077</v>
      </c>
      <c r="K26" s="16">
        <f>'[1]21 SNDT_Trinhdocaonhat'!J26/'[1]21 SNDT_Trinhdocaonhat'!J18*100</f>
        <v>1.0169491525423728</v>
      </c>
      <c r="L26" s="16">
        <f>'[1]21 SNDT_Trinhdocaonhat'!K26/'[1]21 SNDT_Trinhdocaonhat'!K18*100</f>
        <v>8.6567164179104488</v>
      </c>
      <c r="M26" s="16">
        <f>'[1]21 SNDT_Trinhdocaonhat'!L26/'[1]21 SNDT_Trinhdocaonhat'!L18*100</f>
        <v>6.8723702664796633</v>
      </c>
      <c r="N26" s="16">
        <f>'[1]21 SNDT_Trinhdocaonhat'!M26/'[1]21 SNDT_Trinhdocaonhat'!M18*100</f>
        <v>20</v>
      </c>
      <c r="O26" s="16">
        <f>'[1]21 SNDT_Trinhdocaonhat'!N26/'[1]21 SNDT_Trinhdocaonhat'!N18*100</f>
        <v>6.8181818181818175</v>
      </c>
      <c r="P26" s="16">
        <f>'[1]21 SNDT_Trinhdocaonhat'!O26/'[1]21 SNDT_Trinhdocaonhat'!O18*100</f>
        <v>0</v>
      </c>
      <c r="Q26" s="16">
        <f>'[1]21 SNDT_Trinhdocaonhat'!P26/'[1]21 SNDT_Trinhdocaonhat'!P18*100</f>
        <v>0</v>
      </c>
      <c r="R26" s="16">
        <f>'[1]21 SNDT_Trinhdocaonhat'!Q26/'[1]21 SNDT_Trinhdocaonhat'!Q18*100</f>
        <v>4.0816326530612246</v>
      </c>
      <c r="S26" s="16">
        <f>'[1]21 SNDT_Trinhdocaonhat'!R26/'[1]21 SNDT_Trinhdocaonhat'!R18*100</f>
        <v>28.571428571428569</v>
      </c>
      <c r="T26" s="16">
        <f>'[1]21 SNDT_Trinhdocaonhat'!S26/'[1]21 SNDT_Trinhdocaonhat'!S18*100</f>
        <v>14.285714285714285</v>
      </c>
      <c r="U26" s="16">
        <f>'[1]21 SNDT_Trinhdocaonhat'!T26/'[1]21 SNDT_Trinhdocaonhat'!T18*100</f>
        <v>22.58064516129032</v>
      </c>
      <c r="V26" s="16">
        <f>'[1]21 SNDT_Trinhdocaonhat'!U26/'[1]21 SNDT_Trinhdocaonhat'!U18*100</f>
        <v>0</v>
      </c>
      <c r="W26" s="16">
        <f>'[1]21 SNDT_Trinhdocaonhat'!V26/'[1]21 SNDT_Trinhdocaonhat'!V18*100</f>
        <v>5.2401746724890828</v>
      </c>
      <c r="X26" s="16">
        <f>'[1]21 SNDT_Trinhdocaonhat'!W26/'[1]21 SNDT_Trinhdocaonhat'!W18*100</f>
        <v>4</v>
      </c>
      <c r="Y26" s="16">
        <f>'[1]21 SNDT_Trinhdocaonhat'!X26/'[1]21 SNDT_Trinhdocaonhat'!X18*100</f>
        <v>0</v>
      </c>
      <c r="Z26" s="16">
        <f>'[1]21 SNDT_Trinhdocaonhat'!Y26/'[1]21 SNDT_Trinhdocaonhat'!Y18*100</f>
        <v>8.3333333333333321</v>
      </c>
      <c r="AA26" s="16">
        <f>'[1]21 SNDT_Trinhdocaonhat'!Z26/'[1]21 SNDT_Trinhdocaonhat'!Z18*100</f>
        <v>0</v>
      </c>
      <c r="AB26" s="16">
        <f>'[1]21 SNDT_Trinhdocaonhat'!AA26/'[1]21 SNDT_Trinhdocaonhat'!AA18*100</f>
        <v>0</v>
      </c>
      <c r="AC26" s="16">
        <f>'[1]21 SNDT_Trinhdocaonhat'!AB26/'[1]21 SNDT_Trinhdocaonhat'!AB18*100</f>
        <v>0</v>
      </c>
      <c r="AD26" s="16">
        <f>'[1]21 SNDT_Trinhdocaonhat'!AC26/'[1]21 SNDT_Trinhdocaonhat'!AC18*100</f>
        <v>0</v>
      </c>
      <c r="AE26" s="16" t="e">
        <f>'[1]21 SNDT_Trinhdocaonhat'!AD26/'[1]21 SNDT_Trinhdocaonhat'!AD18*100</f>
        <v>#DIV/0!</v>
      </c>
      <c r="AF26" s="16">
        <f>'[1]21 SNDT_Trinhdocaonhat'!AE26/'[1]21 SNDT_Trinhdocaonhat'!AE18*100</f>
        <v>25</v>
      </c>
      <c r="AG26" s="16">
        <f>'[1]21 SNDT_Trinhdocaonhat'!AF26/'[1]21 SNDT_Trinhdocaonhat'!AF18*100</f>
        <v>0</v>
      </c>
      <c r="AH26" s="16">
        <f>'[1]21 SNDT_Trinhdocaonhat'!AG26/'[1]21 SNDT_Trinhdocaonhat'!AG18*100</f>
        <v>0</v>
      </c>
      <c r="AI26" s="16">
        <f>'[1]21 SNDT_Trinhdocaonhat'!AH26/'[1]21 SNDT_Trinhdocaonhat'!AH18*100</f>
        <v>0</v>
      </c>
      <c r="AJ26" s="16">
        <f>'[1]21 SNDT_Trinhdocaonhat'!AI26/'[1]21 SNDT_Trinhdocaonhat'!AI18*100</f>
        <v>0</v>
      </c>
      <c r="AK26" s="16" t="e">
        <f>'[1]21 SNDT_Trinhdocaonhat'!AJ26/'[1]21 SNDT_Trinhdocaonhat'!AJ18*100</f>
        <v>#DIV/0!</v>
      </c>
      <c r="AL26" s="16">
        <f>'[1]21 SNDT_Trinhdocaonhat'!AK26/'[1]21 SNDT_Trinhdocaonhat'!AK18*100</f>
        <v>0.87997184090109115</v>
      </c>
      <c r="AM26" s="16">
        <f>'[1]21 SNDT_Trinhdocaonhat'!AL26/'[1]21 SNDT_Trinhdocaonhat'!AL18*100</f>
        <v>0</v>
      </c>
      <c r="AN26" s="16">
        <f>'[1]21 SNDT_Trinhdocaonhat'!AM26/'[1]21 SNDT_Trinhdocaonhat'!AM18*100</f>
        <v>0</v>
      </c>
      <c r="AO26" s="16" t="e">
        <f>'[1]21 SNDT_Trinhdocaonhat'!AN26/'[1]21 SNDT_Trinhdocaonhat'!AN18*100</f>
        <v>#DIV/0!</v>
      </c>
      <c r="AP26" s="16">
        <f>'[1]21 SNDT_Trinhdocaonhat'!AO26/'[1]21 SNDT_Trinhdocaonhat'!AO18*100</f>
        <v>0</v>
      </c>
      <c r="AQ26" s="16">
        <f>'[1]21 SNDT_Trinhdocaonhat'!AP26/'[1]21 SNDT_Trinhdocaonhat'!AP18*100</f>
        <v>0</v>
      </c>
      <c r="AR26" s="16" t="e">
        <f>'[1]21 SNDT_Trinhdocaonhat'!AQ26/'[1]21 SNDT_Trinhdocaonhat'!AQ18*100</f>
        <v>#DIV/0!</v>
      </c>
      <c r="AS26" s="16" t="e">
        <f>'[1]21 SNDT_Trinhdocaonhat'!AR26/'[1]21 SNDT_Trinhdocaonhat'!AR18*100</f>
        <v>#DIV/0!</v>
      </c>
      <c r="AT26" s="16" t="e">
        <f>'[1]21 SNDT_Trinhdocaonhat'!AS26/'[1]21 SNDT_Trinhdocaonhat'!AS18*100</f>
        <v>#DIV/0!</v>
      </c>
      <c r="AU26" s="16" t="e">
        <f>'[1]21 SNDT_Trinhdocaonhat'!AT26/'[1]21 SNDT_Trinhdocaonhat'!AT18*100</f>
        <v>#DIV/0!</v>
      </c>
      <c r="AV26" s="16">
        <f>'[1]21 SNDT_Trinhdocaonhat'!AU26/'[1]21 SNDT_Trinhdocaonhat'!AU18*100</f>
        <v>0</v>
      </c>
      <c r="AW26" s="16" t="e">
        <f>'[1]21 SNDT_Trinhdocaonhat'!AV26/'[1]21 SNDT_Trinhdocaonhat'!AV18*100</f>
        <v>#DIV/0!</v>
      </c>
      <c r="AX26" s="16">
        <f>'[1]21 SNDT_Trinhdocaonhat'!AW26/'[1]21 SNDT_Trinhdocaonhat'!AW18*100</f>
        <v>0</v>
      </c>
      <c r="AY26" s="16">
        <f>'[1]21 SNDT_Trinhdocaonhat'!AX26/'[1]21 SNDT_Trinhdocaonhat'!AX18*100</f>
        <v>0</v>
      </c>
      <c r="AZ26" s="16">
        <f>'[1]21 SNDT_Trinhdocaonhat'!AY26/'[1]21 SNDT_Trinhdocaonhat'!AY18*100</f>
        <v>0</v>
      </c>
      <c r="BA26" s="16">
        <f>'[1]21 SNDT_Trinhdocaonhat'!AZ26/'[1]21 SNDT_Trinhdocaonhat'!AZ18*100</f>
        <v>0</v>
      </c>
      <c r="BB26" s="16" t="e">
        <f>'[1]21 SNDT_Trinhdocaonhat'!BA26/'[1]21 SNDT_Trinhdocaonhat'!BA18*100</f>
        <v>#DIV/0!</v>
      </c>
      <c r="BC26" s="16" t="e">
        <f>'[1]21 SNDT_Trinhdocaonhat'!BB26/'[1]21 SNDT_Trinhdocaonhat'!BB18*100</f>
        <v>#DIV/0!</v>
      </c>
      <c r="BD26" s="16" t="e">
        <f>'[1]21 SNDT_Trinhdocaonhat'!BC26/'[1]21 SNDT_Trinhdocaonhat'!BC18*100</f>
        <v>#DIV/0!</v>
      </c>
      <c r="BE26" s="16" t="e">
        <f>'[1]21 SNDT_Trinhdocaonhat'!BD26/'[1]21 SNDT_Trinhdocaonhat'!BD18*100</f>
        <v>#DIV/0!</v>
      </c>
      <c r="BF26" s="16" t="e">
        <f>'[1]21 SNDT_Trinhdocaonhat'!BE26/'[1]21 SNDT_Trinhdocaonhat'!BE18*100</f>
        <v>#DIV/0!</v>
      </c>
      <c r="BG26" s="16" t="e">
        <f>'[1]21 SNDT_Trinhdocaonhat'!BF26/'[1]21 SNDT_Trinhdocaonhat'!BF18*100</f>
        <v>#DIV/0!</v>
      </c>
      <c r="BH26" s="16" t="e">
        <f>'[1]21 SNDT_Trinhdocaonhat'!BG26/'[1]21 SNDT_Trinhdocaonhat'!BG18*100</f>
        <v>#DIV/0!</v>
      </c>
      <c r="BI26" s="16" t="e">
        <f>'[1]21 SNDT_Trinhdocaonhat'!BH26/'[1]21 SNDT_Trinhdocaonhat'!BH18*100</f>
        <v>#DIV/0!</v>
      </c>
      <c r="BJ26" s="16" t="e">
        <f>'[1]21 SNDT_Trinhdocaonhat'!BI26/'[1]21 SNDT_Trinhdocaonhat'!BI18*100</f>
        <v>#DIV/0!</v>
      </c>
    </row>
    <row r="27" spans="1:62" x14ac:dyDescent="0.25">
      <c r="A27" s="15"/>
      <c r="B27" s="15"/>
      <c r="C27" s="15"/>
      <c r="D27" s="15"/>
      <c r="E27" s="15" t="s">
        <v>70</v>
      </c>
      <c r="F27" s="16">
        <f>'[1]21 SNDT_Trinhdocaonhat'!F27/'[1]21 SNDT_Trinhdocaonhat'!F18*100</f>
        <v>0.11702127659574468</v>
      </c>
      <c r="G27" s="16" t="e">
        <f>'[1]21 SNDT_Trinhdocaonhat'!#REF!/'[1]21 SNDT_Trinhdocaonhat'!#REF!*100</f>
        <v>#REF!</v>
      </c>
      <c r="H27" s="16">
        <f>'[1]21 SNDT_Trinhdocaonhat'!G27/'[1]21 SNDT_Trinhdocaonhat'!G18*100</f>
        <v>0.36166365280289331</v>
      </c>
      <c r="I27" s="16">
        <f>'[1]21 SNDT_Trinhdocaonhat'!H27/'[1]21 SNDT_Trinhdocaonhat'!H18*100</f>
        <v>0</v>
      </c>
      <c r="J27" s="16">
        <f>'[1]21 SNDT_Trinhdocaonhat'!I27/'[1]21 SNDT_Trinhdocaonhat'!I18*100</f>
        <v>0.15051173991571343</v>
      </c>
      <c r="K27" s="16">
        <f>'[1]21 SNDT_Trinhdocaonhat'!J27/'[1]21 SNDT_Trinhdocaonhat'!J18*100</f>
        <v>0</v>
      </c>
      <c r="L27" s="16">
        <f>'[1]21 SNDT_Trinhdocaonhat'!K27/'[1]21 SNDT_Trinhdocaonhat'!K18*100</f>
        <v>0.44776119402985076</v>
      </c>
      <c r="M27" s="16">
        <f>'[1]21 SNDT_Trinhdocaonhat'!L27/'[1]21 SNDT_Trinhdocaonhat'!L18*100</f>
        <v>0.28050490883590462</v>
      </c>
      <c r="N27" s="16">
        <f>'[1]21 SNDT_Trinhdocaonhat'!M27/'[1]21 SNDT_Trinhdocaonhat'!M18*100</f>
        <v>0</v>
      </c>
      <c r="O27" s="16">
        <f>'[1]21 SNDT_Trinhdocaonhat'!N27/'[1]21 SNDT_Trinhdocaonhat'!N18*100</f>
        <v>0</v>
      </c>
      <c r="P27" s="16">
        <f>'[1]21 SNDT_Trinhdocaonhat'!O27/'[1]21 SNDT_Trinhdocaonhat'!O18*100</f>
        <v>0</v>
      </c>
      <c r="Q27" s="16">
        <f>'[1]21 SNDT_Trinhdocaonhat'!P27/'[1]21 SNDT_Trinhdocaonhat'!P18*100</f>
        <v>0</v>
      </c>
      <c r="R27" s="16">
        <f>'[1]21 SNDT_Trinhdocaonhat'!Q27/'[1]21 SNDT_Trinhdocaonhat'!Q18*100</f>
        <v>0</v>
      </c>
      <c r="S27" s="16">
        <f>'[1]21 SNDT_Trinhdocaonhat'!R27/'[1]21 SNDT_Trinhdocaonhat'!R18*100</f>
        <v>0</v>
      </c>
      <c r="T27" s="16">
        <f>'[1]21 SNDT_Trinhdocaonhat'!S27/'[1]21 SNDT_Trinhdocaonhat'!S18*100</f>
        <v>0</v>
      </c>
      <c r="U27" s="16">
        <f>'[1]21 SNDT_Trinhdocaonhat'!T27/'[1]21 SNDT_Trinhdocaonhat'!T18*100</f>
        <v>0</v>
      </c>
      <c r="V27" s="16">
        <f>'[1]21 SNDT_Trinhdocaonhat'!U27/'[1]21 SNDT_Trinhdocaonhat'!U18*100</f>
        <v>0</v>
      </c>
      <c r="W27" s="16">
        <f>'[1]21 SNDT_Trinhdocaonhat'!V27/'[1]21 SNDT_Trinhdocaonhat'!V18*100</f>
        <v>0</v>
      </c>
      <c r="X27" s="16">
        <f>'[1]21 SNDT_Trinhdocaonhat'!W27/'[1]21 SNDT_Trinhdocaonhat'!W18*100</f>
        <v>1</v>
      </c>
      <c r="Y27" s="16">
        <f>'[1]21 SNDT_Trinhdocaonhat'!X27/'[1]21 SNDT_Trinhdocaonhat'!X18*100</f>
        <v>0</v>
      </c>
      <c r="Z27" s="16">
        <f>'[1]21 SNDT_Trinhdocaonhat'!Y27/'[1]21 SNDT_Trinhdocaonhat'!Y18*100</f>
        <v>0</v>
      </c>
      <c r="AA27" s="16">
        <f>'[1]21 SNDT_Trinhdocaonhat'!Z27/'[1]21 SNDT_Trinhdocaonhat'!Z18*100</f>
        <v>0</v>
      </c>
      <c r="AB27" s="16">
        <f>'[1]21 SNDT_Trinhdocaonhat'!AA27/'[1]21 SNDT_Trinhdocaonhat'!AA18*100</f>
        <v>0</v>
      </c>
      <c r="AC27" s="16">
        <f>'[1]21 SNDT_Trinhdocaonhat'!AB27/'[1]21 SNDT_Trinhdocaonhat'!AB18*100</f>
        <v>0</v>
      </c>
      <c r="AD27" s="16">
        <f>'[1]21 SNDT_Trinhdocaonhat'!AC27/'[1]21 SNDT_Trinhdocaonhat'!AC18*100</f>
        <v>0</v>
      </c>
      <c r="AE27" s="16" t="e">
        <f>'[1]21 SNDT_Trinhdocaonhat'!AD27/'[1]21 SNDT_Trinhdocaonhat'!AD18*100</f>
        <v>#DIV/0!</v>
      </c>
      <c r="AF27" s="16">
        <f>'[1]21 SNDT_Trinhdocaonhat'!AE27/'[1]21 SNDT_Trinhdocaonhat'!AE18*100</f>
        <v>0</v>
      </c>
      <c r="AG27" s="16">
        <f>'[1]21 SNDT_Trinhdocaonhat'!AF27/'[1]21 SNDT_Trinhdocaonhat'!AF18*100</f>
        <v>0</v>
      </c>
      <c r="AH27" s="16">
        <f>'[1]21 SNDT_Trinhdocaonhat'!AG27/'[1]21 SNDT_Trinhdocaonhat'!AG18*100</f>
        <v>0</v>
      </c>
      <c r="AI27" s="16">
        <f>'[1]21 SNDT_Trinhdocaonhat'!AH27/'[1]21 SNDT_Trinhdocaonhat'!AH18*100</f>
        <v>0</v>
      </c>
      <c r="AJ27" s="16">
        <f>'[1]21 SNDT_Trinhdocaonhat'!AI27/'[1]21 SNDT_Trinhdocaonhat'!AI18*100</f>
        <v>0</v>
      </c>
      <c r="AK27" s="16" t="e">
        <f>'[1]21 SNDT_Trinhdocaonhat'!AJ27/'[1]21 SNDT_Trinhdocaonhat'!AJ18*100</f>
        <v>#DIV/0!</v>
      </c>
      <c r="AL27" s="16">
        <f>'[1]21 SNDT_Trinhdocaonhat'!AK27/'[1]21 SNDT_Trinhdocaonhat'!AK18*100</f>
        <v>3.5198873636043647E-2</v>
      </c>
      <c r="AM27" s="16">
        <f>'[1]21 SNDT_Trinhdocaonhat'!AL27/'[1]21 SNDT_Trinhdocaonhat'!AL18*100</f>
        <v>0</v>
      </c>
      <c r="AN27" s="16">
        <f>'[1]21 SNDT_Trinhdocaonhat'!AM27/'[1]21 SNDT_Trinhdocaonhat'!AM18*100</f>
        <v>0</v>
      </c>
      <c r="AO27" s="16" t="e">
        <f>'[1]21 SNDT_Trinhdocaonhat'!AN27/'[1]21 SNDT_Trinhdocaonhat'!AN18*100</f>
        <v>#DIV/0!</v>
      </c>
      <c r="AP27" s="16">
        <f>'[1]21 SNDT_Trinhdocaonhat'!AO27/'[1]21 SNDT_Trinhdocaonhat'!AO18*100</f>
        <v>0</v>
      </c>
      <c r="AQ27" s="16">
        <f>'[1]21 SNDT_Trinhdocaonhat'!AP27/'[1]21 SNDT_Trinhdocaonhat'!AP18*100</f>
        <v>0</v>
      </c>
      <c r="AR27" s="16" t="e">
        <f>'[1]21 SNDT_Trinhdocaonhat'!AQ27/'[1]21 SNDT_Trinhdocaonhat'!AQ18*100</f>
        <v>#DIV/0!</v>
      </c>
      <c r="AS27" s="16" t="e">
        <f>'[1]21 SNDT_Trinhdocaonhat'!AR27/'[1]21 SNDT_Trinhdocaonhat'!AR18*100</f>
        <v>#DIV/0!</v>
      </c>
      <c r="AT27" s="16" t="e">
        <f>'[1]21 SNDT_Trinhdocaonhat'!AS27/'[1]21 SNDT_Trinhdocaonhat'!AS18*100</f>
        <v>#DIV/0!</v>
      </c>
      <c r="AU27" s="16" t="e">
        <f>'[1]21 SNDT_Trinhdocaonhat'!AT27/'[1]21 SNDT_Trinhdocaonhat'!AT18*100</f>
        <v>#DIV/0!</v>
      </c>
      <c r="AV27" s="16">
        <f>'[1]21 SNDT_Trinhdocaonhat'!AU27/'[1]21 SNDT_Trinhdocaonhat'!AU18*100</f>
        <v>0</v>
      </c>
      <c r="AW27" s="16" t="e">
        <f>'[1]21 SNDT_Trinhdocaonhat'!AV27/'[1]21 SNDT_Trinhdocaonhat'!AV18*100</f>
        <v>#DIV/0!</v>
      </c>
      <c r="AX27" s="16">
        <f>'[1]21 SNDT_Trinhdocaonhat'!AW27/'[1]21 SNDT_Trinhdocaonhat'!AW18*100</f>
        <v>0</v>
      </c>
      <c r="AY27" s="16">
        <f>'[1]21 SNDT_Trinhdocaonhat'!AX27/'[1]21 SNDT_Trinhdocaonhat'!AX18*100</f>
        <v>0</v>
      </c>
      <c r="AZ27" s="16">
        <f>'[1]21 SNDT_Trinhdocaonhat'!AY27/'[1]21 SNDT_Trinhdocaonhat'!AY18*100</f>
        <v>0</v>
      </c>
      <c r="BA27" s="16">
        <f>'[1]21 SNDT_Trinhdocaonhat'!AZ27/'[1]21 SNDT_Trinhdocaonhat'!AZ18*100</f>
        <v>0</v>
      </c>
      <c r="BB27" s="16" t="e">
        <f>'[1]21 SNDT_Trinhdocaonhat'!BA27/'[1]21 SNDT_Trinhdocaonhat'!BA18*100</f>
        <v>#DIV/0!</v>
      </c>
      <c r="BC27" s="16" t="e">
        <f>'[1]21 SNDT_Trinhdocaonhat'!BB27/'[1]21 SNDT_Trinhdocaonhat'!BB18*100</f>
        <v>#DIV/0!</v>
      </c>
      <c r="BD27" s="16" t="e">
        <f>'[1]21 SNDT_Trinhdocaonhat'!BC27/'[1]21 SNDT_Trinhdocaonhat'!BC18*100</f>
        <v>#DIV/0!</v>
      </c>
      <c r="BE27" s="16" t="e">
        <f>'[1]21 SNDT_Trinhdocaonhat'!BD27/'[1]21 SNDT_Trinhdocaonhat'!BD18*100</f>
        <v>#DIV/0!</v>
      </c>
      <c r="BF27" s="16" t="e">
        <f>'[1]21 SNDT_Trinhdocaonhat'!BE27/'[1]21 SNDT_Trinhdocaonhat'!BE18*100</f>
        <v>#DIV/0!</v>
      </c>
      <c r="BG27" s="16" t="e">
        <f>'[1]21 SNDT_Trinhdocaonhat'!BF27/'[1]21 SNDT_Trinhdocaonhat'!BF18*100</f>
        <v>#DIV/0!</v>
      </c>
      <c r="BH27" s="16" t="e">
        <f>'[1]21 SNDT_Trinhdocaonhat'!BG27/'[1]21 SNDT_Trinhdocaonhat'!BG18*100</f>
        <v>#DIV/0!</v>
      </c>
      <c r="BI27" s="16" t="e">
        <f>'[1]21 SNDT_Trinhdocaonhat'!BH27/'[1]21 SNDT_Trinhdocaonhat'!BH18*100</f>
        <v>#DIV/0!</v>
      </c>
      <c r="BJ27" s="16" t="e">
        <f>'[1]21 SNDT_Trinhdocaonhat'!BI27/'[1]21 SNDT_Trinhdocaonhat'!BI18*100</f>
        <v>#DIV/0!</v>
      </c>
    </row>
    <row r="28" spans="1:62" x14ac:dyDescent="0.25">
      <c r="A28" s="15"/>
      <c r="B28" s="15"/>
      <c r="C28" s="15"/>
      <c r="D28" s="15"/>
      <c r="E28" s="15" t="s">
        <v>71</v>
      </c>
      <c r="F28" s="16">
        <f>'[1]21 SNDT_Trinhdocaonhat'!F28/'[1]21 SNDT_Trinhdocaonhat'!F18*100</f>
        <v>2.1276595744680851E-2</v>
      </c>
      <c r="G28" s="16" t="e">
        <f>'[1]21 SNDT_Trinhdocaonhat'!#REF!/'[1]21 SNDT_Trinhdocaonhat'!#REF!*100</f>
        <v>#REF!</v>
      </c>
      <c r="H28" s="16">
        <f>'[1]21 SNDT_Trinhdocaonhat'!G28/'[1]21 SNDT_Trinhdocaonhat'!G18*100</f>
        <v>0.18083182640144665</v>
      </c>
      <c r="I28" s="16">
        <f>'[1]21 SNDT_Trinhdocaonhat'!H28/'[1]21 SNDT_Trinhdocaonhat'!H18*100</f>
        <v>0</v>
      </c>
      <c r="J28" s="16">
        <f>'[1]21 SNDT_Trinhdocaonhat'!I28/'[1]21 SNDT_Trinhdocaonhat'!I18*100</f>
        <v>0</v>
      </c>
      <c r="K28" s="16">
        <f>'[1]21 SNDT_Trinhdocaonhat'!J28/'[1]21 SNDT_Trinhdocaonhat'!J18*100</f>
        <v>3.3898305084745763E-2</v>
      </c>
      <c r="L28" s="16">
        <f>'[1]21 SNDT_Trinhdocaonhat'!K28/'[1]21 SNDT_Trinhdocaonhat'!K18*100</f>
        <v>0</v>
      </c>
      <c r="M28" s="16">
        <f>'[1]21 SNDT_Trinhdocaonhat'!L28/'[1]21 SNDT_Trinhdocaonhat'!L18*100</f>
        <v>0</v>
      </c>
      <c r="N28" s="16">
        <f>'[1]21 SNDT_Trinhdocaonhat'!M28/'[1]21 SNDT_Trinhdocaonhat'!M18*100</f>
        <v>0</v>
      </c>
      <c r="O28" s="16">
        <f>'[1]21 SNDT_Trinhdocaonhat'!N28/'[1]21 SNDT_Trinhdocaonhat'!N18*100</f>
        <v>0</v>
      </c>
      <c r="P28" s="16">
        <f>'[1]21 SNDT_Trinhdocaonhat'!O28/'[1]21 SNDT_Trinhdocaonhat'!O18*100</f>
        <v>0</v>
      </c>
      <c r="Q28" s="16">
        <f>'[1]21 SNDT_Trinhdocaonhat'!P28/'[1]21 SNDT_Trinhdocaonhat'!P18*100</f>
        <v>0</v>
      </c>
      <c r="R28" s="16">
        <f>'[1]21 SNDT_Trinhdocaonhat'!Q28/'[1]21 SNDT_Trinhdocaonhat'!Q18*100</f>
        <v>0</v>
      </c>
      <c r="S28" s="16">
        <f>'[1]21 SNDT_Trinhdocaonhat'!R28/'[1]21 SNDT_Trinhdocaonhat'!R18*100</f>
        <v>0</v>
      </c>
      <c r="T28" s="16">
        <f>'[1]21 SNDT_Trinhdocaonhat'!S28/'[1]21 SNDT_Trinhdocaonhat'!S18*100</f>
        <v>0</v>
      </c>
      <c r="U28" s="16">
        <f>'[1]21 SNDT_Trinhdocaonhat'!T28/'[1]21 SNDT_Trinhdocaonhat'!T18*100</f>
        <v>0</v>
      </c>
      <c r="V28" s="16">
        <f>'[1]21 SNDT_Trinhdocaonhat'!U28/'[1]21 SNDT_Trinhdocaonhat'!U18*100</f>
        <v>0</v>
      </c>
      <c r="W28" s="16">
        <f>'[1]21 SNDT_Trinhdocaonhat'!V28/'[1]21 SNDT_Trinhdocaonhat'!V18*100</f>
        <v>0.43668122270742354</v>
      </c>
      <c r="X28" s="16">
        <f>'[1]21 SNDT_Trinhdocaonhat'!W28/'[1]21 SNDT_Trinhdocaonhat'!W18*100</f>
        <v>0</v>
      </c>
      <c r="Y28" s="16">
        <f>'[1]21 SNDT_Trinhdocaonhat'!X28/'[1]21 SNDT_Trinhdocaonhat'!X18*100</f>
        <v>0</v>
      </c>
      <c r="Z28" s="16">
        <f>'[1]21 SNDT_Trinhdocaonhat'!Y28/'[1]21 SNDT_Trinhdocaonhat'!Y18*100</f>
        <v>0</v>
      </c>
      <c r="AA28" s="16">
        <f>'[1]21 SNDT_Trinhdocaonhat'!Z28/'[1]21 SNDT_Trinhdocaonhat'!Z18*100</f>
        <v>0</v>
      </c>
      <c r="AB28" s="16">
        <f>'[1]21 SNDT_Trinhdocaonhat'!AA28/'[1]21 SNDT_Trinhdocaonhat'!AA18*100</f>
        <v>0</v>
      </c>
      <c r="AC28" s="16">
        <f>'[1]21 SNDT_Trinhdocaonhat'!AB28/'[1]21 SNDT_Trinhdocaonhat'!AB18*100</f>
        <v>0</v>
      </c>
      <c r="AD28" s="16">
        <f>'[1]21 SNDT_Trinhdocaonhat'!AC28/'[1]21 SNDT_Trinhdocaonhat'!AC18*100</f>
        <v>0</v>
      </c>
      <c r="AE28" s="16" t="e">
        <f>'[1]21 SNDT_Trinhdocaonhat'!AD28/'[1]21 SNDT_Trinhdocaonhat'!AD18*100</f>
        <v>#DIV/0!</v>
      </c>
      <c r="AF28" s="16">
        <f>'[1]21 SNDT_Trinhdocaonhat'!AE28/'[1]21 SNDT_Trinhdocaonhat'!AE18*100</f>
        <v>0</v>
      </c>
      <c r="AG28" s="16">
        <f>'[1]21 SNDT_Trinhdocaonhat'!AF28/'[1]21 SNDT_Trinhdocaonhat'!AF18*100</f>
        <v>0</v>
      </c>
      <c r="AH28" s="16">
        <f>'[1]21 SNDT_Trinhdocaonhat'!AG28/'[1]21 SNDT_Trinhdocaonhat'!AG18*100</f>
        <v>0</v>
      </c>
      <c r="AI28" s="16">
        <f>'[1]21 SNDT_Trinhdocaonhat'!AH28/'[1]21 SNDT_Trinhdocaonhat'!AH18*100</f>
        <v>0</v>
      </c>
      <c r="AJ28" s="16">
        <f>'[1]21 SNDT_Trinhdocaonhat'!AI28/'[1]21 SNDT_Trinhdocaonhat'!AI18*100</f>
        <v>0</v>
      </c>
      <c r="AK28" s="16" t="e">
        <f>'[1]21 SNDT_Trinhdocaonhat'!AJ28/'[1]21 SNDT_Trinhdocaonhat'!AJ18*100</f>
        <v>#DIV/0!</v>
      </c>
      <c r="AL28" s="16">
        <f>'[1]21 SNDT_Trinhdocaonhat'!AK28/'[1]21 SNDT_Trinhdocaonhat'!AK18*100</f>
        <v>0</v>
      </c>
      <c r="AM28" s="16">
        <f>'[1]21 SNDT_Trinhdocaonhat'!AL28/'[1]21 SNDT_Trinhdocaonhat'!AL18*100</f>
        <v>0</v>
      </c>
      <c r="AN28" s="16">
        <f>'[1]21 SNDT_Trinhdocaonhat'!AM28/'[1]21 SNDT_Trinhdocaonhat'!AM18*100</f>
        <v>0</v>
      </c>
      <c r="AO28" s="16" t="e">
        <f>'[1]21 SNDT_Trinhdocaonhat'!AN28/'[1]21 SNDT_Trinhdocaonhat'!AN18*100</f>
        <v>#DIV/0!</v>
      </c>
      <c r="AP28" s="16">
        <f>'[1]21 SNDT_Trinhdocaonhat'!AO28/'[1]21 SNDT_Trinhdocaonhat'!AO18*100</f>
        <v>0</v>
      </c>
      <c r="AQ28" s="16">
        <f>'[1]21 SNDT_Trinhdocaonhat'!AP28/'[1]21 SNDT_Trinhdocaonhat'!AP18*100</f>
        <v>0</v>
      </c>
      <c r="AR28" s="16" t="e">
        <f>'[1]21 SNDT_Trinhdocaonhat'!AQ28/'[1]21 SNDT_Trinhdocaonhat'!AQ18*100</f>
        <v>#DIV/0!</v>
      </c>
      <c r="AS28" s="16" t="e">
        <f>'[1]21 SNDT_Trinhdocaonhat'!AR28/'[1]21 SNDT_Trinhdocaonhat'!AR18*100</f>
        <v>#DIV/0!</v>
      </c>
      <c r="AT28" s="16" t="e">
        <f>'[1]21 SNDT_Trinhdocaonhat'!AS28/'[1]21 SNDT_Trinhdocaonhat'!AS18*100</f>
        <v>#DIV/0!</v>
      </c>
      <c r="AU28" s="16" t="e">
        <f>'[1]21 SNDT_Trinhdocaonhat'!AT28/'[1]21 SNDT_Trinhdocaonhat'!AT18*100</f>
        <v>#DIV/0!</v>
      </c>
      <c r="AV28" s="16">
        <f>'[1]21 SNDT_Trinhdocaonhat'!AU28/'[1]21 SNDT_Trinhdocaonhat'!AU18*100</f>
        <v>0</v>
      </c>
      <c r="AW28" s="16" t="e">
        <f>'[1]21 SNDT_Trinhdocaonhat'!AV28/'[1]21 SNDT_Trinhdocaonhat'!AV18*100</f>
        <v>#DIV/0!</v>
      </c>
      <c r="AX28" s="16">
        <f>'[1]21 SNDT_Trinhdocaonhat'!AW28/'[1]21 SNDT_Trinhdocaonhat'!AW18*100</f>
        <v>0</v>
      </c>
      <c r="AY28" s="16">
        <f>'[1]21 SNDT_Trinhdocaonhat'!AX28/'[1]21 SNDT_Trinhdocaonhat'!AX18*100</f>
        <v>0</v>
      </c>
      <c r="AZ28" s="16">
        <f>'[1]21 SNDT_Trinhdocaonhat'!AY28/'[1]21 SNDT_Trinhdocaonhat'!AY18*100</f>
        <v>0</v>
      </c>
      <c r="BA28" s="16">
        <f>'[1]21 SNDT_Trinhdocaonhat'!AZ28/'[1]21 SNDT_Trinhdocaonhat'!AZ18*100</f>
        <v>0</v>
      </c>
      <c r="BB28" s="16" t="e">
        <f>'[1]21 SNDT_Trinhdocaonhat'!BA28/'[1]21 SNDT_Trinhdocaonhat'!BA18*100</f>
        <v>#DIV/0!</v>
      </c>
      <c r="BC28" s="16" t="e">
        <f>'[1]21 SNDT_Trinhdocaonhat'!BB28/'[1]21 SNDT_Trinhdocaonhat'!BB18*100</f>
        <v>#DIV/0!</v>
      </c>
      <c r="BD28" s="16" t="e">
        <f>'[1]21 SNDT_Trinhdocaonhat'!BC28/'[1]21 SNDT_Trinhdocaonhat'!BC18*100</f>
        <v>#DIV/0!</v>
      </c>
      <c r="BE28" s="16" t="e">
        <f>'[1]21 SNDT_Trinhdocaonhat'!BD28/'[1]21 SNDT_Trinhdocaonhat'!BD18*100</f>
        <v>#DIV/0!</v>
      </c>
      <c r="BF28" s="16" t="e">
        <f>'[1]21 SNDT_Trinhdocaonhat'!BE28/'[1]21 SNDT_Trinhdocaonhat'!BE18*100</f>
        <v>#DIV/0!</v>
      </c>
      <c r="BG28" s="16" t="e">
        <f>'[1]21 SNDT_Trinhdocaonhat'!BF28/'[1]21 SNDT_Trinhdocaonhat'!BF18*100</f>
        <v>#DIV/0!</v>
      </c>
      <c r="BH28" s="16" t="e">
        <f>'[1]21 SNDT_Trinhdocaonhat'!BG28/'[1]21 SNDT_Trinhdocaonhat'!BG18*100</f>
        <v>#DIV/0!</v>
      </c>
      <c r="BI28" s="16" t="e">
        <f>'[1]21 SNDT_Trinhdocaonhat'!BH28/'[1]21 SNDT_Trinhdocaonhat'!BH18*100</f>
        <v>#DIV/0!</v>
      </c>
      <c r="BJ28" s="16" t="e">
        <f>'[1]21 SNDT_Trinhdocaonhat'!BI28/'[1]21 SNDT_Trinhdocaonhat'!BI18*100</f>
        <v>#DIV/0!</v>
      </c>
    </row>
    <row r="29" spans="1:62" x14ac:dyDescent="0.25">
      <c r="A29" s="15"/>
      <c r="B29" s="15"/>
      <c r="C29" s="15" t="s">
        <v>136</v>
      </c>
      <c r="D29" s="15" t="s">
        <v>138</v>
      </c>
      <c r="E29" s="15" t="s">
        <v>113</v>
      </c>
      <c r="F29" s="15">
        <v>100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  <c r="P29" s="15">
        <v>100</v>
      </c>
      <c r="Q29" s="15">
        <v>100</v>
      </c>
      <c r="R29" s="15">
        <v>100</v>
      </c>
      <c r="S29" s="15">
        <v>100</v>
      </c>
      <c r="T29" s="15">
        <v>100</v>
      </c>
      <c r="U29" s="15">
        <v>100</v>
      </c>
      <c r="V29" s="15">
        <v>100</v>
      </c>
      <c r="W29" s="15">
        <v>100</v>
      </c>
      <c r="X29" s="15">
        <v>100</v>
      </c>
      <c r="Y29" s="15">
        <v>100</v>
      </c>
      <c r="Z29" s="15">
        <v>100</v>
      </c>
      <c r="AA29" s="15">
        <v>100</v>
      </c>
      <c r="AB29" s="15">
        <v>100</v>
      </c>
      <c r="AC29" s="15">
        <v>100</v>
      </c>
      <c r="AD29" s="15">
        <v>100</v>
      </c>
      <c r="AE29" s="15">
        <v>100</v>
      </c>
      <c r="AF29" s="15">
        <v>100</v>
      </c>
      <c r="AG29" s="15">
        <v>100</v>
      </c>
      <c r="AH29" s="15">
        <v>100</v>
      </c>
      <c r="AI29" s="15">
        <v>100</v>
      </c>
      <c r="AJ29" s="15">
        <v>100</v>
      </c>
      <c r="AK29" s="15">
        <v>100</v>
      </c>
      <c r="AL29" s="15">
        <v>100</v>
      </c>
      <c r="AM29" s="15">
        <v>100</v>
      </c>
      <c r="AN29" s="15">
        <v>100</v>
      </c>
      <c r="AO29" s="15">
        <v>100</v>
      </c>
      <c r="AP29" s="15">
        <v>100</v>
      </c>
      <c r="AQ29" s="15">
        <v>100</v>
      </c>
      <c r="AR29" s="15">
        <v>100</v>
      </c>
      <c r="AS29" s="15">
        <v>100</v>
      </c>
      <c r="AT29" s="15">
        <v>100</v>
      </c>
      <c r="AU29" s="15">
        <v>100</v>
      </c>
      <c r="AV29" s="15">
        <v>100</v>
      </c>
      <c r="AW29" s="15">
        <v>100</v>
      </c>
      <c r="AX29" s="15">
        <v>100</v>
      </c>
      <c r="AY29" s="15">
        <v>100</v>
      </c>
      <c r="AZ29" s="15">
        <v>100</v>
      </c>
      <c r="BA29" s="15">
        <v>100</v>
      </c>
      <c r="BB29" s="15">
        <v>100</v>
      </c>
      <c r="BC29" s="15">
        <v>100</v>
      </c>
      <c r="BD29" s="15">
        <v>100</v>
      </c>
      <c r="BE29" s="15">
        <v>100</v>
      </c>
      <c r="BF29" s="15">
        <v>100</v>
      </c>
      <c r="BG29" s="15">
        <v>100</v>
      </c>
      <c r="BH29" s="15">
        <v>100</v>
      </c>
      <c r="BI29" s="15">
        <v>100</v>
      </c>
      <c r="BJ29" s="15">
        <v>100</v>
      </c>
    </row>
    <row r="30" spans="1:62" x14ac:dyDescent="0.25">
      <c r="A30" s="15"/>
      <c r="B30" s="15"/>
      <c r="C30" s="15"/>
      <c r="D30" s="15"/>
      <c r="E30" s="15" t="s">
        <v>74</v>
      </c>
      <c r="F30" s="16">
        <v>0.81300813008130091</v>
      </c>
      <c r="G30" s="16" t="e">
        <v>#REF!</v>
      </c>
      <c r="H30" s="16">
        <v>0</v>
      </c>
      <c r="I30" s="16">
        <v>0</v>
      </c>
      <c r="J30" s="16">
        <v>0</v>
      </c>
      <c r="K30" s="16" t="e">
        <v>#DIV/0!</v>
      </c>
      <c r="L30" s="16">
        <v>0</v>
      </c>
      <c r="M30" s="16">
        <v>0</v>
      </c>
      <c r="N30" s="16" t="e">
        <v>#DIV/0!</v>
      </c>
      <c r="O30" s="16">
        <v>0</v>
      </c>
      <c r="P30" s="16">
        <v>0</v>
      </c>
      <c r="Q30" s="16" t="e">
        <v>#DIV/0!</v>
      </c>
      <c r="R30" s="16" t="e">
        <v>#DIV/0!</v>
      </c>
      <c r="S30" s="16" t="e">
        <v>#DIV/0!</v>
      </c>
      <c r="T30" s="16" t="e">
        <v>#DIV/0!</v>
      </c>
      <c r="U30" s="16" t="e">
        <v>#DIV/0!</v>
      </c>
      <c r="V30" s="16" t="e">
        <v>#DIV/0!</v>
      </c>
      <c r="W30" s="16" t="e">
        <v>#DIV/0!</v>
      </c>
      <c r="X30" s="16">
        <v>0</v>
      </c>
      <c r="Y30" s="16">
        <v>0</v>
      </c>
      <c r="Z30" s="16" t="e">
        <v>#DIV/0!</v>
      </c>
      <c r="AA30" s="16" t="e">
        <v>#DIV/0!</v>
      </c>
      <c r="AB30" s="16" t="e">
        <v>#DIV/0!</v>
      </c>
      <c r="AC30" s="16">
        <v>1.4925373134328357</v>
      </c>
      <c r="AD30" s="16" t="e">
        <v>#DIV/0!</v>
      </c>
      <c r="AE30" s="16" t="e">
        <v>#DIV/0!</v>
      </c>
      <c r="AF30" s="16">
        <v>0</v>
      </c>
      <c r="AG30" s="16" t="e">
        <v>#DIV/0!</v>
      </c>
      <c r="AH30" s="16" t="e">
        <v>#DIV/0!</v>
      </c>
      <c r="AI30" s="16" t="e">
        <v>#DIV/0!</v>
      </c>
      <c r="AJ30" s="16" t="e">
        <v>#DIV/0!</v>
      </c>
      <c r="AK30" s="16">
        <v>0</v>
      </c>
      <c r="AL30" s="16" t="e">
        <v>#DIV/0!</v>
      </c>
      <c r="AM30" s="16" t="e">
        <v>#DIV/0!</v>
      </c>
      <c r="AN30" s="16" t="e">
        <v>#DIV/0!</v>
      </c>
      <c r="AO30" s="16" t="e">
        <v>#DIV/0!</v>
      </c>
      <c r="AP30" s="16" t="e">
        <v>#DIV/0!</v>
      </c>
      <c r="AQ30" s="16" t="e">
        <v>#DIV/0!</v>
      </c>
      <c r="AR30" s="16" t="e">
        <v>#DIV/0!</v>
      </c>
      <c r="AS30" s="16" t="e">
        <v>#DIV/0!</v>
      </c>
      <c r="AT30" s="16" t="e">
        <v>#DIV/0!</v>
      </c>
      <c r="AU30" s="16" t="e">
        <v>#DIV/0!</v>
      </c>
      <c r="AV30" s="16" t="e">
        <v>#DIV/0!</v>
      </c>
      <c r="AW30" s="16" t="e">
        <v>#DIV/0!</v>
      </c>
      <c r="AX30" s="16" t="e">
        <v>#DIV/0!</v>
      </c>
      <c r="AY30" s="16" t="e">
        <v>#DIV/0!</v>
      </c>
      <c r="AZ30" s="16" t="e">
        <v>#DIV/0!</v>
      </c>
      <c r="BA30" s="16" t="e">
        <v>#DIV/0!</v>
      </c>
      <c r="BB30" s="16" t="e">
        <v>#DIV/0!</v>
      </c>
      <c r="BC30" s="16" t="e">
        <v>#DIV/0!</v>
      </c>
      <c r="BD30" s="16" t="e">
        <v>#DIV/0!</v>
      </c>
      <c r="BE30" s="16" t="e">
        <v>#DIV/0!</v>
      </c>
      <c r="BF30" s="16" t="e">
        <v>#DIV/0!</v>
      </c>
      <c r="BG30" s="16" t="e">
        <v>#DIV/0!</v>
      </c>
      <c r="BH30" s="16" t="e">
        <v>#DIV/0!</v>
      </c>
      <c r="BI30" s="16" t="e">
        <v>#DIV/0!</v>
      </c>
      <c r="BJ30" s="16" t="e">
        <v>#DIV/0!</v>
      </c>
    </row>
    <row r="31" spans="1:62" x14ac:dyDescent="0.25">
      <c r="A31" s="15"/>
      <c r="B31" s="15"/>
      <c r="C31" s="15"/>
      <c r="D31" s="15"/>
      <c r="E31" s="15" t="s">
        <v>63</v>
      </c>
      <c r="F31" s="16">
        <v>3.2520325203252036</v>
      </c>
      <c r="G31" s="16" t="e">
        <v>#REF!</v>
      </c>
      <c r="H31" s="16">
        <v>0</v>
      </c>
      <c r="I31" s="16">
        <v>7.6923076923076925</v>
      </c>
      <c r="J31" s="16">
        <v>0</v>
      </c>
      <c r="K31" s="16" t="e">
        <v>#DIV/0!</v>
      </c>
      <c r="L31" s="16">
        <v>0</v>
      </c>
      <c r="M31" s="16">
        <v>25</v>
      </c>
      <c r="N31" s="16" t="e">
        <v>#DIV/0!</v>
      </c>
      <c r="O31" s="16">
        <v>0</v>
      </c>
      <c r="P31" s="16">
        <v>0</v>
      </c>
      <c r="Q31" s="16" t="e">
        <v>#DIV/0!</v>
      </c>
      <c r="R31" s="16" t="e">
        <v>#DIV/0!</v>
      </c>
      <c r="S31" s="16" t="e">
        <v>#DIV/0!</v>
      </c>
      <c r="T31" s="16" t="e">
        <v>#DIV/0!</v>
      </c>
      <c r="U31" s="16" t="e">
        <v>#DIV/0!</v>
      </c>
      <c r="V31" s="16" t="e">
        <v>#DIV/0!</v>
      </c>
      <c r="W31" s="16" t="e">
        <v>#DIV/0!</v>
      </c>
      <c r="X31" s="16">
        <v>0</v>
      </c>
      <c r="Y31" s="16">
        <v>0</v>
      </c>
      <c r="Z31" s="16" t="e">
        <v>#DIV/0!</v>
      </c>
      <c r="AA31" s="16" t="e">
        <v>#DIV/0!</v>
      </c>
      <c r="AB31" s="16" t="e">
        <v>#DIV/0!</v>
      </c>
      <c r="AC31" s="16">
        <v>2.9850746268656714</v>
      </c>
      <c r="AD31" s="16" t="e">
        <v>#DIV/0!</v>
      </c>
      <c r="AE31" s="16" t="e">
        <v>#DIV/0!</v>
      </c>
      <c r="AF31" s="16">
        <v>0</v>
      </c>
      <c r="AG31" s="16" t="e">
        <v>#DIV/0!</v>
      </c>
      <c r="AH31" s="16" t="e">
        <v>#DIV/0!</v>
      </c>
      <c r="AI31" s="16" t="e">
        <v>#DIV/0!</v>
      </c>
      <c r="AJ31" s="16" t="e">
        <v>#DIV/0!</v>
      </c>
      <c r="AK31" s="16">
        <v>0</v>
      </c>
      <c r="AL31" s="16" t="e">
        <v>#DIV/0!</v>
      </c>
      <c r="AM31" s="16" t="e">
        <v>#DIV/0!</v>
      </c>
      <c r="AN31" s="16" t="e">
        <v>#DIV/0!</v>
      </c>
      <c r="AO31" s="16" t="e">
        <v>#DIV/0!</v>
      </c>
      <c r="AP31" s="16" t="e">
        <v>#DIV/0!</v>
      </c>
      <c r="AQ31" s="16" t="e">
        <v>#DIV/0!</v>
      </c>
      <c r="AR31" s="16" t="e">
        <v>#DIV/0!</v>
      </c>
      <c r="AS31" s="16" t="e">
        <v>#DIV/0!</v>
      </c>
      <c r="AT31" s="16" t="e">
        <v>#DIV/0!</v>
      </c>
      <c r="AU31" s="16" t="e">
        <v>#DIV/0!</v>
      </c>
      <c r="AV31" s="16" t="e">
        <v>#DIV/0!</v>
      </c>
      <c r="AW31" s="16" t="e">
        <v>#DIV/0!</v>
      </c>
      <c r="AX31" s="16" t="e">
        <v>#DIV/0!</v>
      </c>
      <c r="AY31" s="16" t="e">
        <v>#DIV/0!</v>
      </c>
      <c r="AZ31" s="16" t="e">
        <v>#DIV/0!</v>
      </c>
      <c r="BA31" s="16" t="e">
        <v>#DIV/0!</v>
      </c>
      <c r="BB31" s="16" t="e">
        <v>#DIV/0!</v>
      </c>
      <c r="BC31" s="16" t="e">
        <v>#DIV/0!</v>
      </c>
      <c r="BD31" s="16" t="e">
        <v>#DIV/0!</v>
      </c>
      <c r="BE31" s="16" t="e">
        <v>#DIV/0!</v>
      </c>
      <c r="BF31" s="16" t="e">
        <v>#DIV/0!</v>
      </c>
      <c r="BG31" s="16" t="e">
        <v>#DIV/0!</v>
      </c>
      <c r="BH31" s="16" t="e">
        <v>#DIV/0!</v>
      </c>
      <c r="BI31" s="16" t="e">
        <v>#DIV/0!</v>
      </c>
      <c r="BJ31" s="16" t="e">
        <v>#DIV/0!</v>
      </c>
    </row>
    <row r="32" spans="1:62" x14ac:dyDescent="0.25">
      <c r="A32" s="15"/>
      <c r="B32" s="15"/>
      <c r="C32" s="15"/>
      <c r="D32" s="15"/>
      <c r="E32" s="15" t="s">
        <v>64</v>
      </c>
      <c r="F32" s="16">
        <v>22.76422764227642</v>
      </c>
      <c r="G32" s="16" t="e">
        <v>#REF!</v>
      </c>
      <c r="H32" s="16">
        <v>14.285714285714285</v>
      </c>
      <c r="I32" s="16">
        <v>84.615384615384613</v>
      </c>
      <c r="J32" s="16">
        <v>36.84210526315789</v>
      </c>
      <c r="K32" s="16" t="e">
        <v>#DIV/0!</v>
      </c>
      <c r="L32" s="16">
        <v>33.333333333333329</v>
      </c>
      <c r="M32" s="16">
        <v>25</v>
      </c>
      <c r="N32" s="16" t="e">
        <v>#DIV/0!</v>
      </c>
      <c r="O32" s="16">
        <v>0</v>
      </c>
      <c r="P32" s="16">
        <v>100</v>
      </c>
      <c r="Q32" s="16" t="e">
        <v>#DIV/0!</v>
      </c>
      <c r="R32" s="16" t="e">
        <v>#DIV/0!</v>
      </c>
      <c r="S32" s="16" t="e">
        <v>#DIV/0!</v>
      </c>
      <c r="T32" s="16" t="e">
        <v>#DIV/0!</v>
      </c>
      <c r="U32" s="16" t="e">
        <v>#DIV/0!</v>
      </c>
      <c r="V32" s="16" t="e">
        <v>#DIV/0!</v>
      </c>
      <c r="W32" s="16" t="e">
        <v>#DIV/0!</v>
      </c>
      <c r="X32" s="16">
        <v>0</v>
      </c>
      <c r="Y32" s="16">
        <v>0</v>
      </c>
      <c r="Z32" s="16" t="e">
        <v>#DIV/0!</v>
      </c>
      <c r="AA32" s="16" t="e">
        <v>#DIV/0!</v>
      </c>
      <c r="AB32" s="16" t="e">
        <v>#DIV/0!</v>
      </c>
      <c r="AC32" s="16">
        <v>8.9552238805970141</v>
      </c>
      <c r="AD32" s="16" t="e">
        <v>#DIV/0!</v>
      </c>
      <c r="AE32" s="16" t="e">
        <v>#DIV/0!</v>
      </c>
      <c r="AF32" s="16">
        <v>0</v>
      </c>
      <c r="AG32" s="16" t="e">
        <v>#DIV/0!</v>
      </c>
      <c r="AH32" s="16" t="e">
        <v>#DIV/0!</v>
      </c>
      <c r="AI32" s="16" t="e">
        <v>#DIV/0!</v>
      </c>
      <c r="AJ32" s="16" t="e">
        <v>#DIV/0!</v>
      </c>
      <c r="AK32" s="16">
        <v>0</v>
      </c>
      <c r="AL32" s="16" t="e">
        <v>#DIV/0!</v>
      </c>
      <c r="AM32" s="16" t="e">
        <v>#DIV/0!</v>
      </c>
      <c r="AN32" s="16" t="e">
        <v>#DIV/0!</v>
      </c>
      <c r="AO32" s="16" t="e">
        <v>#DIV/0!</v>
      </c>
      <c r="AP32" s="16" t="e">
        <v>#DIV/0!</v>
      </c>
      <c r="AQ32" s="16" t="e">
        <v>#DIV/0!</v>
      </c>
      <c r="AR32" s="16" t="e">
        <v>#DIV/0!</v>
      </c>
      <c r="AS32" s="16" t="e">
        <v>#DIV/0!</v>
      </c>
      <c r="AT32" s="16" t="e">
        <v>#DIV/0!</v>
      </c>
      <c r="AU32" s="16" t="e">
        <v>#DIV/0!</v>
      </c>
      <c r="AV32" s="16" t="e">
        <v>#DIV/0!</v>
      </c>
      <c r="AW32" s="16" t="e">
        <v>#DIV/0!</v>
      </c>
      <c r="AX32" s="16" t="e">
        <v>#DIV/0!</v>
      </c>
      <c r="AY32" s="16" t="e">
        <v>#DIV/0!</v>
      </c>
      <c r="AZ32" s="16" t="e">
        <v>#DIV/0!</v>
      </c>
      <c r="BA32" s="16" t="e">
        <v>#DIV/0!</v>
      </c>
      <c r="BB32" s="16" t="e">
        <v>#DIV/0!</v>
      </c>
      <c r="BC32" s="16" t="e">
        <v>#DIV/0!</v>
      </c>
      <c r="BD32" s="16" t="e">
        <v>#DIV/0!</v>
      </c>
      <c r="BE32" s="16" t="e">
        <v>#DIV/0!</v>
      </c>
      <c r="BF32" s="16" t="e">
        <v>#DIV/0!</v>
      </c>
      <c r="BG32" s="16" t="e">
        <v>#DIV/0!</v>
      </c>
      <c r="BH32" s="16" t="e">
        <v>#DIV/0!</v>
      </c>
      <c r="BI32" s="16" t="e">
        <v>#DIV/0!</v>
      </c>
      <c r="BJ32" s="16" t="e">
        <v>#DIV/0!</v>
      </c>
    </row>
    <row r="33" spans="1:62" x14ac:dyDescent="0.25">
      <c r="A33" s="15"/>
      <c r="B33" s="15"/>
      <c r="C33" s="15"/>
      <c r="D33" s="15"/>
      <c r="E33" s="15" t="s">
        <v>65</v>
      </c>
      <c r="F33" s="16">
        <v>48.780487804878049</v>
      </c>
      <c r="G33" s="16" t="e">
        <v>#REF!</v>
      </c>
      <c r="H33" s="16">
        <v>14.285714285714285</v>
      </c>
      <c r="I33" s="16">
        <v>0</v>
      </c>
      <c r="J33" s="16">
        <v>36.84210526315789</v>
      </c>
      <c r="K33" s="16" t="e">
        <v>#DIV/0!</v>
      </c>
      <c r="L33" s="16">
        <v>33.333333333333329</v>
      </c>
      <c r="M33" s="16">
        <v>0</v>
      </c>
      <c r="N33" s="16" t="e">
        <v>#DIV/0!</v>
      </c>
      <c r="O33" s="16">
        <v>0</v>
      </c>
      <c r="P33" s="16">
        <v>0</v>
      </c>
      <c r="Q33" s="16" t="e">
        <v>#DIV/0!</v>
      </c>
      <c r="R33" s="16" t="e">
        <v>#DIV/0!</v>
      </c>
      <c r="S33" s="16" t="e">
        <v>#DIV/0!</v>
      </c>
      <c r="T33" s="16" t="e">
        <v>#DIV/0!</v>
      </c>
      <c r="U33" s="16" t="e">
        <v>#DIV/0!</v>
      </c>
      <c r="V33" s="16" t="e">
        <v>#DIV/0!</v>
      </c>
      <c r="W33" s="16" t="e">
        <v>#DIV/0!</v>
      </c>
      <c r="X33" s="16">
        <v>50</v>
      </c>
      <c r="Y33" s="16">
        <v>100</v>
      </c>
      <c r="Z33" s="16" t="e">
        <v>#DIV/0!</v>
      </c>
      <c r="AA33" s="16" t="e">
        <v>#DIV/0!</v>
      </c>
      <c r="AB33" s="16" t="e">
        <v>#DIV/0!</v>
      </c>
      <c r="AC33" s="16">
        <v>70.149253731343293</v>
      </c>
      <c r="AD33" s="16" t="e">
        <v>#DIV/0!</v>
      </c>
      <c r="AE33" s="16" t="e">
        <v>#DIV/0!</v>
      </c>
      <c r="AF33" s="16">
        <v>100</v>
      </c>
      <c r="AG33" s="16" t="e">
        <v>#DIV/0!</v>
      </c>
      <c r="AH33" s="16" t="e">
        <v>#DIV/0!</v>
      </c>
      <c r="AI33" s="16" t="e">
        <v>#DIV/0!</v>
      </c>
      <c r="AJ33" s="16" t="e">
        <v>#DIV/0!</v>
      </c>
      <c r="AK33" s="16">
        <v>0</v>
      </c>
      <c r="AL33" s="16" t="e">
        <v>#DIV/0!</v>
      </c>
      <c r="AM33" s="16" t="e">
        <v>#DIV/0!</v>
      </c>
      <c r="AN33" s="16" t="e">
        <v>#DIV/0!</v>
      </c>
      <c r="AO33" s="16" t="e">
        <v>#DIV/0!</v>
      </c>
      <c r="AP33" s="16" t="e">
        <v>#DIV/0!</v>
      </c>
      <c r="AQ33" s="16" t="e">
        <v>#DIV/0!</v>
      </c>
      <c r="AR33" s="16" t="e">
        <v>#DIV/0!</v>
      </c>
      <c r="AS33" s="16" t="e">
        <v>#DIV/0!</v>
      </c>
      <c r="AT33" s="16" t="e">
        <v>#DIV/0!</v>
      </c>
      <c r="AU33" s="16" t="e">
        <v>#DIV/0!</v>
      </c>
      <c r="AV33" s="16" t="e">
        <v>#DIV/0!</v>
      </c>
      <c r="AW33" s="16" t="e">
        <v>#DIV/0!</v>
      </c>
      <c r="AX33" s="16" t="e">
        <v>#DIV/0!</v>
      </c>
      <c r="AY33" s="16" t="e">
        <v>#DIV/0!</v>
      </c>
      <c r="AZ33" s="16" t="e">
        <v>#DIV/0!</v>
      </c>
      <c r="BA33" s="16" t="e">
        <v>#DIV/0!</v>
      </c>
      <c r="BB33" s="16" t="e">
        <v>#DIV/0!</v>
      </c>
      <c r="BC33" s="16" t="e">
        <v>#DIV/0!</v>
      </c>
      <c r="BD33" s="16" t="e">
        <v>#DIV/0!</v>
      </c>
      <c r="BE33" s="16" t="e">
        <v>#DIV/0!</v>
      </c>
      <c r="BF33" s="16" t="e">
        <v>#DIV/0!</v>
      </c>
      <c r="BG33" s="16" t="e">
        <v>#DIV/0!</v>
      </c>
      <c r="BH33" s="16" t="e">
        <v>#DIV/0!</v>
      </c>
      <c r="BI33" s="16" t="e">
        <v>#DIV/0!</v>
      </c>
      <c r="BJ33" s="16" t="e">
        <v>#DIV/0!</v>
      </c>
    </row>
    <row r="34" spans="1:62" x14ac:dyDescent="0.25">
      <c r="A34" s="15"/>
      <c r="B34" s="15"/>
      <c r="C34" s="15"/>
      <c r="D34" s="15"/>
      <c r="E34" s="15" t="s">
        <v>66</v>
      </c>
      <c r="F34" s="16">
        <v>2.4390243902439024</v>
      </c>
      <c r="G34" s="16" t="e">
        <v>#REF!</v>
      </c>
      <c r="H34" s="16">
        <v>14.285714285714285</v>
      </c>
      <c r="I34" s="16">
        <v>0</v>
      </c>
      <c r="J34" s="16">
        <v>5.2631578947368416</v>
      </c>
      <c r="K34" s="16" t="e">
        <v>#DIV/0!</v>
      </c>
      <c r="L34" s="16">
        <v>0</v>
      </c>
      <c r="M34" s="16">
        <v>0</v>
      </c>
      <c r="N34" s="16" t="e">
        <v>#DIV/0!</v>
      </c>
      <c r="O34" s="16">
        <v>0</v>
      </c>
      <c r="P34" s="16">
        <v>0</v>
      </c>
      <c r="Q34" s="16" t="e">
        <v>#DIV/0!</v>
      </c>
      <c r="R34" s="16" t="e">
        <v>#DIV/0!</v>
      </c>
      <c r="S34" s="16" t="e">
        <v>#DIV/0!</v>
      </c>
      <c r="T34" s="16" t="e">
        <v>#DIV/0!</v>
      </c>
      <c r="U34" s="16" t="e">
        <v>#DIV/0!</v>
      </c>
      <c r="V34" s="16" t="e">
        <v>#DIV/0!</v>
      </c>
      <c r="W34" s="16" t="e">
        <v>#DIV/0!</v>
      </c>
      <c r="X34" s="16">
        <v>0</v>
      </c>
      <c r="Y34" s="16">
        <v>0</v>
      </c>
      <c r="Z34" s="16" t="e">
        <v>#DIV/0!</v>
      </c>
      <c r="AA34" s="16" t="e">
        <v>#DIV/0!</v>
      </c>
      <c r="AB34" s="16" t="e">
        <v>#DIV/0!</v>
      </c>
      <c r="AC34" s="16">
        <v>1.4925373134328357</v>
      </c>
      <c r="AD34" s="16" t="e">
        <v>#DIV/0!</v>
      </c>
      <c r="AE34" s="16" t="e">
        <v>#DIV/0!</v>
      </c>
      <c r="AF34" s="16">
        <v>0</v>
      </c>
      <c r="AG34" s="16" t="e">
        <v>#DIV/0!</v>
      </c>
      <c r="AH34" s="16" t="e">
        <v>#DIV/0!</v>
      </c>
      <c r="AI34" s="16" t="e">
        <v>#DIV/0!</v>
      </c>
      <c r="AJ34" s="16" t="e">
        <v>#DIV/0!</v>
      </c>
      <c r="AK34" s="16">
        <v>0</v>
      </c>
      <c r="AL34" s="16" t="e">
        <v>#DIV/0!</v>
      </c>
      <c r="AM34" s="16" t="e">
        <v>#DIV/0!</v>
      </c>
      <c r="AN34" s="16" t="e">
        <v>#DIV/0!</v>
      </c>
      <c r="AO34" s="16" t="e">
        <v>#DIV/0!</v>
      </c>
      <c r="AP34" s="16" t="e">
        <v>#DIV/0!</v>
      </c>
      <c r="AQ34" s="16" t="e">
        <v>#DIV/0!</v>
      </c>
      <c r="AR34" s="16" t="e">
        <v>#DIV/0!</v>
      </c>
      <c r="AS34" s="16" t="e">
        <v>#DIV/0!</v>
      </c>
      <c r="AT34" s="16" t="e">
        <v>#DIV/0!</v>
      </c>
      <c r="AU34" s="16" t="e">
        <v>#DIV/0!</v>
      </c>
      <c r="AV34" s="16" t="e">
        <v>#DIV/0!</v>
      </c>
      <c r="AW34" s="16" t="e">
        <v>#DIV/0!</v>
      </c>
      <c r="AX34" s="16" t="e">
        <v>#DIV/0!</v>
      </c>
      <c r="AY34" s="16" t="e">
        <v>#DIV/0!</v>
      </c>
      <c r="AZ34" s="16" t="e">
        <v>#DIV/0!</v>
      </c>
      <c r="BA34" s="16" t="e">
        <v>#DIV/0!</v>
      </c>
      <c r="BB34" s="16" t="e">
        <v>#DIV/0!</v>
      </c>
      <c r="BC34" s="16" t="e">
        <v>#DIV/0!</v>
      </c>
      <c r="BD34" s="16" t="e">
        <v>#DIV/0!</v>
      </c>
      <c r="BE34" s="16" t="e">
        <v>#DIV/0!</v>
      </c>
      <c r="BF34" s="16" t="e">
        <v>#DIV/0!</v>
      </c>
      <c r="BG34" s="16" t="e">
        <v>#DIV/0!</v>
      </c>
      <c r="BH34" s="16" t="e">
        <v>#DIV/0!</v>
      </c>
      <c r="BI34" s="16" t="e">
        <v>#DIV/0!</v>
      </c>
      <c r="BJ34" s="16" t="e">
        <v>#DIV/0!</v>
      </c>
    </row>
    <row r="35" spans="1:62" x14ac:dyDescent="0.25">
      <c r="A35" s="15"/>
      <c r="B35" s="15"/>
      <c r="C35" s="15"/>
      <c r="D35" s="15"/>
      <c r="E35" s="15" t="s">
        <v>67</v>
      </c>
      <c r="F35" s="16">
        <v>5.6910569105691051</v>
      </c>
      <c r="G35" s="16" t="e">
        <v>#REF!</v>
      </c>
      <c r="H35" s="16">
        <v>14.285714285714285</v>
      </c>
      <c r="I35" s="16">
        <v>0</v>
      </c>
      <c r="J35" s="16">
        <v>10.526315789473683</v>
      </c>
      <c r="K35" s="16" t="e">
        <v>#DIV/0!</v>
      </c>
      <c r="L35" s="16">
        <v>0</v>
      </c>
      <c r="M35" s="16">
        <v>0</v>
      </c>
      <c r="N35" s="16" t="e">
        <v>#DIV/0!</v>
      </c>
      <c r="O35" s="16">
        <v>0</v>
      </c>
      <c r="P35" s="16">
        <v>0</v>
      </c>
      <c r="Q35" s="16" t="e">
        <v>#DIV/0!</v>
      </c>
      <c r="R35" s="16" t="e">
        <v>#DIV/0!</v>
      </c>
      <c r="S35" s="16" t="e">
        <v>#DIV/0!</v>
      </c>
      <c r="T35" s="16" t="e">
        <v>#DIV/0!</v>
      </c>
      <c r="U35" s="16" t="e">
        <v>#DIV/0!</v>
      </c>
      <c r="V35" s="16" t="e">
        <v>#DIV/0!</v>
      </c>
      <c r="W35" s="16" t="e">
        <v>#DIV/0!</v>
      </c>
      <c r="X35" s="16">
        <v>50</v>
      </c>
      <c r="Y35" s="16">
        <v>0</v>
      </c>
      <c r="Z35" s="16" t="e">
        <v>#DIV/0!</v>
      </c>
      <c r="AA35" s="16" t="e">
        <v>#DIV/0!</v>
      </c>
      <c r="AB35" s="16" t="e">
        <v>#DIV/0!</v>
      </c>
      <c r="AC35" s="16">
        <v>4.4776119402985071</v>
      </c>
      <c r="AD35" s="16" t="e">
        <v>#DIV/0!</v>
      </c>
      <c r="AE35" s="16" t="e">
        <v>#DIV/0!</v>
      </c>
      <c r="AF35" s="16">
        <v>0</v>
      </c>
      <c r="AG35" s="16" t="e">
        <v>#DIV/0!</v>
      </c>
      <c r="AH35" s="16" t="e">
        <v>#DIV/0!</v>
      </c>
      <c r="AI35" s="16" t="e">
        <v>#DIV/0!</v>
      </c>
      <c r="AJ35" s="16" t="e">
        <v>#DIV/0!</v>
      </c>
      <c r="AK35" s="16">
        <v>0</v>
      </c>
      <c r="AL35" s="16" t="e">
        <v>#DIV/0!</v>
      </c>
      <c r="AM35" s="16" t="e">
        <v>#DIV/0!</v>
      </c>
      <c r="AN35" s="16" t="e">
        <v>#DIV/0!</v>
      </c>
      <c r="AO35" s="16" t="e">
        <v>#DIV/0!</v>
      </c>
      <c r="AP35" s="16" t="e">
        <v>#DIV/0!</v>
      </c>
      <c r="AQ35" s="16" t="e">
        <v>#DIV/0!</v>
      </c>
      <c r="AR35" s="16" t="e">
        <v>#DIV/0!</v>
      </c>
      <c r="AS35" s="16" t="e">
        <v>#DIV/0!</v>
      </c>
      <c r="AT35" s="16" t="e">
        <v>#DIV/0!</v>
      </c>
      <c r="AU35" s="16" t="e">
        <v>#DIV/0!</v>
      </c>
      <c r="AV35" s="16" t="e">
        <v>#DIV/0!</v>
      </c>
      <c r="AW35" s="16" t="e">
        <v>#DIV/0!</v>
      </c>
      <c r="AX35" s="16" t="e">
        <v>#DIV/0!</v>
      </c>
      <c r="AY35" s="16" t="e">
        <v>#DIV/0!</v>
      </c>
      <c r="AZ35" s="16" t="e">
        <v>#DIV/0!</v>
      </c>
      <c r="BA35" s="16" t="e">
        <v>#DIV/0!</v>
      </c>
      <c r="BB35" s="16" t="e">
        <v>#DIV/0!</v>
      </c>
      <c r="BC35" s="16" t="e">
        <v>#DIV/0!</v>
      </c>
      <c r="BD35" s="16" t="e">
        <v>#DIV/0!</v>
      </c>
      <c r="BE35" s="16" t="e">
        <v>#DIV/0!</v>
      </c>
      <c r="BF35" s="16" t="e">
        <v>#DIV/0!</v>
      </c>
      <c r="BG35" s="16" t="e">
        <v>#DIV/0!</v>
      </c>
      <c r="BH35" s="16" t="e">
        <v>#DIV/0!</v>
      </c>
      <c r="BI35" s="16" t="e">
        <v>#DIV/0!</v>
      </c>
      <c r="BJ35" s="16" t="e">
        <v>#DIV/0!</v>
      </c>
    </row>
    <row r="36" spans="1:62" x14ac:dyDescent="0.25">
      <c r="A36" s="15"/>
      <c r="B36" s="15"/>
      <c r="C36" s="15"/>
      <c r="D36" s="15"/>
      <c r="E36" s="15" t="s">
        <v>68</v>
      </c>
      <c r="F36" s="16">
        <v>1.6260162601626018</v>
      </c>
      <c r="G36" s="16" t="e">
        <v>#REF!</v>
      </c>
      <c r="H36" s="16">
        <v>14.285714285714285</v>
      </c>
      <c r="I36" s="16">
        <v>0</v>
      </c>
      <c r="J36" s="16">
        <v>5.2631578947368416</v>
      </c>
      <c r="K36" s="16" t="e">
        <v>#DIV/0!</v>
      </c>
      <c r="L36" s="16">
        <v>0</v>
      </c>
      <c r="M36" s="16">
        <v>0</v>
      </c>
      <c r="N36" s="16" t="e">
        <v>#DIV/0!</v>
      </c>
      <c r="O36" s="16">
        <v>0</v>
      </c>
      <c r="P36" s="16">
        <v>0</v>
      </c>
      <c r="Q36" s="16" t="e">
        <v>#DIV/0!</v>
      </c>
      <c r="R36" s="16" t="e">
        <v>#DIV/0!</v>
      </c>
      <c r="S36" s="16" t="e">
        <v>#DIV/0!</v>
      </c>
      <c r="T36" s="16" t="e">
        <v>#DIV/0!</v>
      </c>
      <c r="U36" s="16" t="e">
        <v>#DIV/0!</v>
      </c>
      <c r="V36" s="16" t="e">
        <v>#DIV/0!</v>
      </c>
      <c r="W36" s="16" t="e">
        <v>#DIV/0!</v>
      </c>
      <c r="X36" s="16">
        <v>0</v>
      </c>
      <c r="Y36" s="16">
        <v>0</v>
      </c>
      <c r="Z36" s="16" t="e">
        <v>#DIV/0!</v>
      </c>
      <c r="AA36" s="16" t="e">
        <v>#DIV/0!</v>
      </c>
      <c r="AB36" s="16" t="e">
        <v>#DIV/0!</v>
      </c>
      <c r="AC36" s="16">
        <v>0</v>
      </c>
      <c r="AD36" s="16" t="e">
        <v>#DIV/0!</v>
      </c>
      <c r="AE36" s="16" t="e">
        <v>#DIV/0!</v>
      </c>
      <c r="AF36" s="16">
        <v>0</v>
      </c>
      <c r="AG36" s="16" t="e">
        <v>#DIV/0!</v>
      </c>
      <c r="AH36" s="16" t="e">
        <v>#DIV/0!</v>
      </c>
      <c r="AI36" s="16" t="e">
        <v>#DIV/0!</v>
      </c>
      <c r="AJ36" s="16" t="e">
        <v>#DIV/0!</v>
      </c>
      <c r="AK36" s="16">
        <v>0</v>
      </c>
      <c r="AL36" s="16" t="e">
        <v>#DIV/0!</v>
      </c>
      <c r="AM36" s="16" t="e">
        <v>#DIV/0!</v>
      </c>
      <c r="AN36" s="16" t="e">
        <v>#DIV/0!</v>
      </c>
      <c r="AO36" s="16" t="e">
        <v>#DIV/0!</v>
      </c>
      <c r="AP36" s="16" t="e">
        <v>#DIV/0!</v>
      </c>
      <c r="AQ36" s="16" t="e">
        <v>#DIV/0!</v>
      </c>
      <c r="AR36" s="16" t="e">
        <v>#DIV/0!</v>
      </c>
      <c r="AS36" s="16" t="e">
        <v>#DIV/0!</v>
      </c>
      <c r="AT36" s="16" t="e">
        <v>#DIV/0!</v>
      </c>
      <c r="AU36" s="16" t="e">
        <v>#DIV/0!</v>
      </c>
      <c r="AV36" s="16" t="e">
        <v>#DIV/0!</v>
      </c>
      <c r="AW36" s="16" t="e">
        <v>#DIV/0!</v>
      </c>
      <c r="AX36" s="16" t="e">
        <v>#DIV/0!</v>
      </c>
      <c r="AY36" s="16" t="e">
        <v>#DIV/0!</v>
      </c>
      <c r="AZ36" s="16" t="e">
        <v>#DIV/0!</v>
      </c>
      <c r="BA36" s="16" t="e">
        <v>#DIV/0!</v>
      </c>
      <c r="BB36" s="16" t="e">
        <v>#DIV/0!</v>
      </c>
      <c r="BC36" s="16" t="e">
        <v>#DIV/0!</v>
      </c>
      <c r="BD36" s="16" t="e">
        <v>#DIV/0!</v>
      </c>
      <c r="BE36" s="16" t="e">
        <v>#DIV/0!</v>
      </c>
      <c r="BF36" s="16" t="e">
        <v>#DIV/0!</v>
      </c>
      <c r="BG36" s="16" t="e">
        <v>#DIV/0!</v>
      </c>
      <c r="BH36" s="16" t="e">
        <v>#DIV/0!</v>
      </c>
      <c r="BI36" s="16" t="e">
        <v>#DIV/0!</v>
      </c>
      <c r="BJ36" s="16" t="e">
        <v>#DIV/0!</v>
      </c>
    </row>
    <row r="37" spans="1:62" x14ac:dyDescent="0.25">
      <c r="A37" s="15"/>
      <c r="B37" s="15"/>
      <c r="C37" s="15"/>
      <c r="D37" s="15"/>
      <c r="E37" s="15" t="s">
        <v>69</v>
      </c>
      <c r="F37" s="16">
        <v>14.634146341463413</v>
      </c>
      <c r="G37" s="16" t="e">
        <v>#REF!</v>
      </c>
      <c r="H37" s="16">
        <v>28.571428571428569</v>
      </c>
      <c r="I37" s="16">
        <v>7.6923076923076925</v>
      </c>
      <c r="J37" s="16">
        <v>5.2631578947368416</v>
      </c>
      <c r="K37" s="16" t="e">
        <v>#DIV/0!</v>
      </c>
      <c r="L37" s="16">
        <v>33.333333333333329</v>
      </c>
      <c r="M37" s="16">
        <v>50</v>
      </c>
      <c r="N37" s="16" t="e">
        <v>#DIV/0!</v>
      </c>
      <c r="O37" s="16">
        <v>100</v>
      </c>
      <c r="P37" s="16">
        <v>0</v>
      </c>
      <c r="Q37" s="16" t="e">
        <v>#DIV/0!</v>
      </c>
      <c r="R37" s="16" t="e">
        <v>#DIV/0!</v>
      </c>
      <c r="S37" s="16" t="e">
        <v>#DIV/0!</v>
      </c>
      <c r="T37" s="16" t="e">
        <v>#DIV/0!</v>
      </c>
      <c r="U37" s="16" t="e">
        <v>#DIV/0!</v>
      </c>
      <c r="V37" s="16" t="e">
        <v>#DIV/0!</v>
      </c>
      <c r="W37" s="16" t="e">
        <v>#DIV/0!</v>
      </c>
      <c r="X37" s="16">
        <v>0</v>
      </c>
      <c r="Y37" s="16">
        <v>0</v>
      </c>
      <c r="Z37" s="16" t="e">
        <v>#DIV/0!</v>
      </c>
      <c r="AA37" s="16" t="e">
        <v>#DIV/0!</v>
      </c>
      <c r="AB37" s="16" t="e">
        <v>#DIV/0!</v>
      </c>
      <c r="AC37" s="16">
        <v>10.44776119402985</v>
      </c>
      <c r="AD37" s="16" t="e">
        <v>#DIV/0!</v>
      </c>
      <c r="AE37" s="16" t="e">
        <v>#DIV/0!</v>
      </c>
      <c r="AF37" s="16">
        <v>0</v>
      </c>
      <c r="AG37" s="16" t="e">
        <v>#DIV/0!</v>
      </c>
      <c r="AH37" s="16" t="e">
        <v>#DIV/0!</v>
      </c>
      <c r="AI37" s="16" t="e">
        <v>#DIV/0!</v>
      </c>
      <c r="AJ37" s="16" t="e">
        <v>#DIV/0!</v>
      </c>
      <c r="AK37" s="16">
        <v>100</v>
      </c>
      <c r="AL37" s="16" t="e">
        <v>#DIV/0!</v>
      </c>
      <c r="AM37" s="16" t="e">
        <v>#DIV/0!</v>
      </c>
      <c r="AN37" s="16" t="e">
        <v>#DIV/0!</v>
      </c>
      <c r="AO37" s="16" t="e">
        <v>#DIV/0!</v>
      </c>
      <c r="AP37" s="16" t="e">
        <v>#DIV/0!</v>
      </c>
      <c r="AQ37" s="16" t="e">
        <v>#DIV/0!</v>
      </c>
      <c r="AR37" s="16" t="e">
        <v>#DIV/0!</v>
      </c>
      <c r="AS37" s="16" t="e">
        <v>#DIV/0!</v>
      </c>
      <c r="AT37" s="16" t="e">
        <v>#DIV/0!</v>
      </c>
      <c r="AU37" s="16" t="e">
        <v>#DIV/0!</v>
      </c>
      <c r="AV37" s="16" t="e">
        <v>#DIV/0!</v>
      </c>
      <c r="AW37" s="16" t="e">
        <v>#DIV/0!</v>
      </c>
      <c r="AX37" s="16" t="e">
        <v>#DIV/0!</v>
      </c>
      <c r="AY37" s="16" t="e">
        <v>#DIV/0!</v>
      </c>
      <c r="AZ37" s="16" t="e">
        <v>#DIV/0!</v>
      </c>
      <c r="BA37" s="16" t="e">
        <v>#DIV/0!</v>
      </c>
      <c r="BB37" s="16" t="e">
        <v>#DIV/0!</v>
      </c>
      <c r="BC37" s="16" t="e">
        <v>#DIV/0!</v>
      </c>
      <c r="BD37" s="16" t="e">
        <v>#DIV/0!</v>
      </c>
      <c r="BE37" s="16" t="e">
        <v>#DIV/0!</v>
      </c>
      <c r="BF37" s="16" t="e">
        <v>#DIV/0!</v>
      </c>
      <c r="BG37" s="16" t="e">
        <v>#DIV/0!</v>
      </c>
      <c r="BH37" s="16" t="e">
        <v>#DIV/0!</v>
      </c>
      <c r="BI37" s="16" t="e">
        <v>#DIV/0!</v>
      </c>
      <c r="BJ37" s="16" t="e">
        <v>#DIV/0!</v>
      </c>
    </row>
    <row r="38" spans="1:62" x14ac:dyDescent="0.25">
      <c r="A38" s="15"/>
      <c r="B38" s="15"/>
      <c r="C38" s="15"/>
      <c r="D38" s="15"/>
      <c r="E38" s="15" t="s">
        <v>70</v>
      </c>
      <c r="F38" s="16">
        <v>0</v>
      </c>
      <c r="G38" s="16" t="e">
        <v>#REF!</v>
      </c>
      <c r="H38" s="16">
        <v>0</v>
      </c>
      <c r="I38" s="16">
        <v>0</v>
      </c>
      <c r="J38" s="16">
        <v>0</v>
      </c>
      <c r="K38" s="16" t="e">
        <v>#DIV/0!</v>
      </c>
      <c r="L38" s="16">
        <v>0</v>
      </c>
      <c r="M38" s="16">
        <v>0</v>
      </c>
      <c r="N38" s="16" t="e">
        <v>#DIV/0!</v>
      </c>
      <c r="O38" s="16">
        <v>0</v>
      </c>
      <c r="P38" s="16">
        <v>0</v>
      </c>
      <c r="Q38" s="16" t="e">
        <v>#DIV/0!</v>
      </c>
      <c r="R38" s="16" t="e">
        <v>#DIV/0!</v>
      </c>
      <c r="S38" s="16" t="e">
        <v>#DIV/0!</v>
      </c>
      <c r="T38" s="16" t="e">
        <v>#DIV/0!</v>
      </c>
      <c r="U38" s="16" t="e">
        <v>#DIV/0!</v>
      </c>
      <c r="V38" s="16" t="e">
        <v>#DIV/0!</v>
      </c>
      <c r="W38" s="16" t="e">
        <v>#DIV/0!</v>
      </c>
      <c r="X38" s="16">
        <v>0</v>
      </c>
      <c r="Y38" s="16">
        <v>0</v>
      </c>
      <c r="Z38" s="16" t="e">
        <v>#DIV/0!</v>
      </c>
      <c r="AA38" s="16" t="e">
        <v>#DIV/0!</v>
      </c>
      <c r="AB38" s="16" t="e">
        <v>#DIV/0!</v>
      </c>
      <c r="AC38" s="16">
        <v>0</v>
      </c>
      <c r="AD38" s="16" t="e">
        <v>#DIV/0!</v>
      </c>
      <c r="AE38" s="16" t="e">
        <v>#DIV/0!</v>
      </c>
      <c r="AF38" s="16">
        <v>0</v>
      </c>
      <c r="AG38" s="16" t="e">
        <v>#DIV/0!</v>
      </c>
      <c r="AH38" s="16" t="e">
        <v>#DIV/0!</v>
      </c>
      <c r="AI38" s="16" t="e">
        <v>#DIV/0!</v>
      </c>
      <c r="AJ38" s="16" t="e">
        <v>#DIV/0!</v>
      </c>
      <c r="AK38" s="16">
        <v>0</v>
      </c>
      <c r="AL38" s="16" t="e">
        <v>#DIV/0!</v>
      </c>
      <c r="AM38" s="16" t="e">
        <v>#DIV/0!</v>
      </c>
      <c r="AN38" s="16" t="e">
        <v>#DIV/0!</v>
      </c>
      <c r="AO38" s="16" t="e">
        <v>#DIV/0!</v>
      </c>
      <c r="AP38" s="16" t="e">
        <v>#DIV/0!</v>
      </c>
      <c r="AQ38" s="16" t="e">
        <v>#DIV/0!</v>
      </c>
      <c r="AR38" s="16" t="e">
        <v>#DIV/0!</v>
      </c>
      <c r="AS38" s="16" t="e">
        <v>#DIV/0!</v>
      </c>
      <c r="AT38" s="16" t="e">
        <v>#DIV/0!</v>
      </c>
      <c r="AU38" s="16" t="e">
        <v>#DIV/0!</v>
      </c>
      <c r="AV38" s="16" t="e">
        <v>#DIV/0!</v>
      </c>
      <c r="AW38" s="16" t="e">
        <v>#DIV/0!</v>
      </c>
      <c r="AX38" s="16" t="e">
        <v>#DIV/0!</v>
      </c>
      <c r="AY38" s="16" t="e">
        <v>#DIV/0!</v>
      </c>
      <c r="AZ38" s="16" t="e">
        <v>#DIV/0!</v>
      </c>
      <c r="BA38" s="16" t="e">
        <v>#DIV/0!</v>
      </c>
      <c r="BB38" s="16" t="e">
        <v>#DIV/0!</v>
      </c>
      <c r="BC38" s="16" t="e">
        <v>#DIV/0!</v>
      </c>
      <c r="BD38" s="16" t="e">
        <v>#DIV/0!</v>
      </c>
      <c r="BE38" s="16" t="e">
        <v>#DIV/0!</v>
      </c>
      <c r="BF38" s="16" t="e">
        <v>#DIV/0!</v>
      </c>
      <c r="BG38" s="16" t="e">
        <v>#DIV/0!</v>
      </c>
      <c r="BH38" s="16" t="e">
        <v>#DIV/0!</v>
      </c>
      <c r="BI38" s="16" t="e">
        <v>#DIV/0!</v>
      </c>
      <c r="BJ38" s="16" t="e">
        <v>#DIV/0!</v>
      </c>
    </row>
    <row r="39" spans="1:62" x14ac:dyDescent="0.25">
      <c r="A39" s="15"/>
      <c r="B39" s="15"/>
      <c r="C39" s="15"/>
      <c r="D39" s="15"/>
      <c r="E39" s="15" t="s">
        <v>71</v>
      </c>
      <c r="F39" s="16">
        <v>0</v>
      </c>
      <c r="G39" s="16" t="e">
        <v>#REF!</v>
      </c>
      <c r="H39" s="16">
        <v>0</v>
      </c>
      <c r="I39" s="16">
        <v>0</v>
      </c>
      <c r="J39" s="16">
        <v>0</v>
      </c>
      <c r="K39" s="16" t="e">
        <v>#DIV/0!</v>
      </c>
      <c r="L39" s="16">
        <v>0</v>
      </c>
      <c r="M39" s="16">
        <v>0</v>
      </c>
      <c r="N39" s="16" t="e">
        <v>#DIV/0!</v>
      </c>
      <c r="O39" s="16">
        <v>0</v>
      </c>
      <c r="P39" s="16">
        <v>0</v>
      </c>
      <c r="Q39" s="16" t="e">
        <v>#DIV/0!</v>
      </c>
      <c r="R39" s="16" t="e">
        <v>#DIV/0!</v>
      </c>
      <c r="S39" s="16" t="e">
        <v>#DIV/0!</v>
      </c>
      <c r="T39" s="16" t="e">
        <v>#DIV/0!</v>
      </c>
      <c r="U39" s="16" t="e">
        <v>#DIV/0!</v>
      </c>
      <c r="V39" s="16" t="e">
        <v>#DIV/0!</v>
      </c>
      <c r="W39" s="16" t="e">
        <v>#DIV/0!</v>
      </c>
      <c r="X39" s="16">
        <v>0</v>
      </c>
      <c r="Y39" s="16">
        <v>0</v>
      </c>
      <c r="Z39" s="16" t="e">
        <v>#DIV/0!</v>
      </c>
      <c r="AA39" s="16" t="e">
        <v>#DIV/0!</v>
      </c>
      <c r="AB39" s="16" t="e">
        <v>#DIV/0!</v>
      </c>
      <c r="AC39" s="16">
        <v>0</v>
      </c>
      <c r="AD39" s="16" t="e">
        <v>#DIV/0!</v>
      </c>
      <c r="AE39" s="16" t="e">
        <v>#DIV/0!</v>
      </c>
      <c r="AF39" s="16">
        <v>0</v>
      </c>
      <c r="AG39" s="16" t="e">
        <v>#DIV/0!</v>
      </c>
      <c r="AH39" s="16" t="e">
        <v>#DIV/0!</v>
      </c>
      <c r="AI39" s="16" t="e">
        <v>#DIV/0!</v>
      </c>
      <c r="AJ39" s="16" t="e">
        <v>#DIV/0!</v>
      </c>
      <c r="AK39" s="16">
        <v>0</v>
      </c>
      <c r="AL39" s="16" t="e">
        <v>#DIV/0!</v>
      </c>
      <c r="AM39" s="16" t="e">
        <v>#DIV/0!</v>
      </c>
      <c r="AN39" s="16" t="e">
        <v>#DIV/0!</v>
      </c>
      <c r="AO39" s="16" t="e">
        <v>#DIV/0!</v>
      </c>
      <c r="AP39" s="16" t="e">
        <v>#DIV/0!</v>
      </c>
      <c r="AQ39" s="16" t="e">
        <v>#DIV/0!</v>
      </c>
      <c r="AR39" s="16" t="e">
        <v>#DIV/0!</v>
      </c>
      <c r="AS39" s="16" t="e">
        <v>#DIV/0!</v>
      </c>
      <c r="AT39" s="16" t="e">
        <v>#DIV/0!</v>
      </c>
      <c r="AU39" s="16" t="e">
        <v>#DIV/0!</v>
      </c>
      <c r="AV39" s="16" t="e">
        <v>#DIV/0!</v>
      </c>
      <c r="AW39" s="16" t="e">
        <v>#DIV/0!</v>
      </c>
      <c r="AX39" s="16" t="e">
        <v>#DIV/0!</v>
      </c>
      <c r="AY39" s="16" t="e">
        <v>#DIV/0!</v>
      </c>
      <c r="AZ39" s="16" t="e">
        <v>#DIV/0!</v>
      </c>
      <c r="BA39" s="16" t="e">
        <v>#DIV/0!</v>
      </c>
      <c r="BB39" s="16" t="e">
        <v>#DIV/0!</v>
      </c>
      <c r="BC39" s="16" t="e">
        <v>#DIV/0!</v>
      </c>
      <c r="BD39" s="16" t="e">
        <v>#DIV/0!</v>
      </c>
      <c r="BE39" s="16" t="e">
        <v>#DIV/0!</v>
      </c>
      <c r="BF39" s="16" t="e">
        <v>#DIV/0!</v>
      </c>
      <c r="BG39" s="16" t="e">
        <v>#DIV/0!</v>
      </c>
      <c r="BH39" s="16" t="e">
        <v>#DIV/0!</v>
      </c>
      <c r="BI39" s="16" t="e">
        <v>#DIV/0!</v>
      </c>
      <c r="BJ39" s="16" t="e">
        <v>#DIV/0!</v>
      </c>
    </row>
    <row r="40" spans="1:62" x14ac:dyDescent="0.25">
      <c r="A40" s="15"/>
      <c r="B40" s="15"/>
      <c r="C40" s="15" t="s">
        <v>136</v>
      </c>
      <c r="D40" s="15" t="s">
        <v>139</v>
      </c>
      <c r="E40" s="15" t="s">
        <v>113</v>
      </c>
      <c r="F40" s="15">
        <v>100</v>
      </c>
      <c r="G40" s="15">
        <v>100</v>
      </c>
      <c r="H40" s="15">
        <v>100</v>
      </c>
      <c r="I40" s="15">
        <v>100</v>
      </c>
      <c r="J40" s="15">
        <v>100</v>
      </c>
      <c r="K40" s="15">
        <v>100</v>
      </c>
      <c r="L40" s="15">
        <v>100</v>
      </c>
      <c r="M40" s="15">
        <v>100</v>
      </c>
      <c r="N40" s="15">
        <v>100</v>
      </c>
      <c r="O40" s="15">
        <v>100</v>
      </c>
      <c r="P40" s="15">
        <v>100</v>
      </c>
      <c r="Q40" s="15">
        <v>100</v>
      </c>
      <c r="R40" s="15">
        <v>100</v>
      </c>
      <c r="S40" s="15">
        <v>100</v>
      </c>
      <c r="T40" s="15">
        <v>100</v>
      </c>
      <c r="U40" s="15">
        <v>100</v>
      </c>
      <c r="V40" s="15">
        <v>100</v>
      </c>
      <c r="W40" s="15">
        <v>100</v>
      </c>
      <c r="X40" s="15">
        <v>100</v>
      </c>
      <c r="Y40" s="15">
        <v>100</v>
      </c>
      <c r="Z40" s="15">
        <v>100</v>
      </c>
      <c r="AA40" s="15">
        <v>100</v>
      </c>
      <c r="AB40" s="15">
        <v>100</v>
      </c>
      <c r="AC40" s="15">
        <v>100</v>
      </c>
      <c r="AD40" s="15">
        <v>100</v>
      </c>
      <c r="AE40" s="15">
        <v>100</v>
      </c>
      <c r="AF40" s="15">
        <v>100</v>
      </c>
      <c r="AG40" s="15">
        <v>100</v>
      </c>
      <c r="AH40" s="15">
        <v>100</v>
      </c>
      <c r="AI40" s="15">
        <v>100</v>
      </c>
      <c r="AJ40" s="15">
        <v>100</v>
      </c>
      <c r="AK40" s="15">
        <v>100</v>
      </c>
      <c r="AL40" s="15">
        <v>100</v>
      </c>
      <c r="AM40" s="15">
        <v>100</v>
      </c>
      <c r="AN40" s="15">
        <v>100</v>
      </c>
      <c r="AO40" s="15">
        <v>100</v>
      </c>
      <c r="AP40" s="15">
        <v>100</v>
      </c>
      <c r="AQ40" s="15">
        <v>100</v>
      </c>
      <c r="AR40" s="15">
        <v>100</v>
      </c>
      <c r="AS40" s="15">
        <v>100</v>
      </c>
      <c r="AT40" s="15">
        <v>100</v>
      </c>
      <c r="AU40" s="15">
        <v>100</v>
      </c>
      <c r="AV40" s="15">
        <v>100</v>
      </c>
      <c r="AW40" s="15">
        <v>100</v>
      </c>
      <c r="AX40" s="15">
        <v>100</v>
      </c>
      <c r="AY40" s="15">
        <v>100</v>
      </c>
      <c r="AZ40" s="15">
        <v>100</v>
      </c>
      <c r="BA40" s="15">
        <v>100</v>
      </c>
      <c r="BB40" s="15">
        <v>100</v>
      </c>
      <c r="BC40" s="15">
        <v>100</v>
      </c>
      <c r="BD40" s="15">
        <v>100</v>
      </c>
      <c r="BE40" s="15">
        <v>100</v>
      </c>
      <c r="BF40" s="15">
        <v>100</v>
      </c>
      <c r="BG40" s="15">
        <v>100</v>
      </c>
      <c r="BH40" s="15">
        <v>100</v>
      </c>
      <c r="BI40" s="15">
        <v>100</v>
      </c>
      <c r="BJ40" s="15">
        <v>100</v>
      </c>
    </row>
    <row r="41" spans="1:62" x14ac:dyDescent="0.25">
      <c r="A41" s="15"/>
      <c r="B41" s="15"/>
      <c r="C41" s="15"/>
      <c r="D41" s="15"/>
      <c r="E41" s="15" t="s">
        <v>74</v>
      </c>
      <c r="F41" s="16">
        <v>0</v>
      </c>
      <c r="G41" s="16" t="e">
        <v>#REF!</v>
      </c>
      <c r="H41" s="16">
        <v>0</v>
      </c>
      <c r="I41" s="16">
        <v>0</v>
      </c>
      <c r="J41" s="16">
        <v>0</v>
      </c>
      <c r="K41" s="16" t="e">
        <v>#DIV/0!</v>
      </c>
      <c r="L41" s="16">
        <v>0</v>
      </c>
      <c r="M41" s="16">
        <v>0</v>
      </c>
      <c r="N41" s="16" t="e">
        <v>#DIV/0!</v>
      </c>
      <c r="O41" s="16" t="e">
        <v>#DIV/0!</v>
      </c>
      <c r="P41" s="16" t="e">
        <v>#DIV/0!</v>
      </c>
      <c r="Q41" s="16" t="e">
        <v>#DIV/0!</v>
      </c>
      <c r="R41" s="16" t="e">
        <v>#DIV/0!</v>
      </c>
      <c r="S41" s="16" t="e">
        <v>#DIV/0!</v>
      </c>
      <c r="T41" s="16" t="e">
        <v>#DIV/0!</v>
      </c>
      <c r="U41" s="16" t="e">
        <v>#DIV/0!</v>
      </c>
      <c r="V41" s="16" t="e">
        <v>#DIV/0!</v>
      </c>
      <c r="W41" s="16" t="e">
        <v>#DIV/0!</v>
      </c>
      <c r="X41" s="16" t="e">
        <v>#DIV/0!</v>
      </c>
      <c r="Y41" s="16" t="e">
        <v>#DIV/0!</v>
      </c>
      <c r="Z41" s="16" t="e">
        <v>#DIV/0!</v>
      </c>
      <c r="AA41" s="16" t="e">
        <v>#DIV/0!</v>
      </c>
      <c r="AB41" s="16" t="e">
        <v>#DIV/0!</v>
      </c>
      <c r="AC41" s="16">
        <v>0</v>
      </c>
      <c r="AD41" s="16" t="e">
        <v>#DIV/0!</v>
      </c>
      <c r="AE41" s="16" t="e">
        <v>#DIV/0!</v>
      </c>
      <c r="AF41" s="16" t="e">
        <v>#DIV/0!</v>
      </c>
      <c r="AG41" s="16" t="e">
        <v>#DIV/0!</v>
      </c>
      <c r="AH41" s="16" t="e">
        <v>#DIV/0!</v>
      </c>
      <c r="AI41" s="16" t="e">
        <v>#DIV/0!</v>
      </c>
      <c r="AJ41" s="16" t="e">
        <v>#DIV/0!</v>
      </c>
      <c r="AK41" s="16">
        <v>0</v>
      </c>
      <c r="AL41" s="16" t="e">
        <v>#DIV/0!</v>
      </c>
      <c r="AM41" s="16" t="e">
        <v>#DIV/0!</v>
      </c>
      <c r="AN41" s="16" t="e">
        <v>#DIV/0!</v>
      </c>
      <c r="AO41" s="16" t="e">
        <v>#DIV/0!</v>
      </c>
      <c r="AP41" s="16" t="e">
        <v>#DIV/0!</v>
      </c>
      <c r="AQ41" s="16" t="e">
        <v>#DIV/0!</v>
      </c>
      <c r="AR41" s="16" t="e">
        <v>#DIV/0!</v>
      </c>
      <c r="AS41" s="16" t="e">
        <v>#DIV/0!</v>
      </c>
      <c r="AT41" s="16" t="e">
        <v>#DIV/0!</v>
      </c>
      <c r="AU41" s="16" t="e">
        <v>#DIV/0!</v>
      </c>
      <c r="AV41" s="16" t="e">
        <v>#DIV/0!</v>
      </c>
      <c r="AW41" s="16" t="e">
        <v>#DIV/0!</v>
      </c>
      <c r="AX41" s="16" t="e">
        <v>#DIV/0!</v>
      </c>
      <c r="AY41" s="16" t="e">
        <v>#DIV/0!</v>
      </c>
      <c r="AZ41" s="16" t="e">
        <v>#DIV/0!</v>
      </c>
      <c r="BA41" s="16" t="e">
        <v>#DIV/0!</v>
      </c>
      <c r="BB41" s="16" t="e">
        <v>#DIV/0!</v>
      </c>
      <c r="BC41" s="16" t="e">
        <v>#DIV/0!</v>
      </c>
      <c r="BD41" s="16" t="e">
        <v>#DIV/0!</v>
      </c>
      <c r="BE41" s="16" t="e">
        <v>#DIV/0!</v>
      </c>
      <c r="BF41" s="16" t="e">
        <v>#DIV/0!</v>
      </c>
      <c r="BG41" s="16" t="e">
        <v>#DIV/0!</v>
      </c>
      <c r="BH41" s="16" t="e">
        <v>#DIV/0!</v>
      </c>
      <c r="BI41" s="16" t="e">
        <v>#DIV/0!</v>
      </c>
      <c r="BJ41" s="16" t="e">
        <v>#DIV/0!</v>
      </c>
    </row>
    <row r="42" spans="1:62" x14ac:dyDescent="0.25">
      <c r="A42" s="15"/>
      <c r="B42" s="15"/>
      <c r="C42" s="15"/>
      <c r="D42" s="15"/>
      <c r="E42" s="15" t="s">
        <v>63</v>
      </c>
      <c r="F42" s="16">
        <v>1.7391304347826086</v>
      </c>
      <c r="G42" s="16" t="e">
        <v>#REF!</v>
      </c>
      <c r="H42" s="16">
        <v>50</v>
      </c>
      <c r="I42" s="16">
        <v>0</v>
      </c>
      <c r="J42" s="16">
        <v>50</v>
      </c>
      <c r="K42" s="16" t="e">
        <v>#DIV/0!</v>
      </c>
      <c r="L42" s="16">
        <v>0</v>
      </c>
      <c r="M42" s="16">
        <v>100</v>
      </c>
      <c r="N42" s="16" t="e">
        <v>#DIV/0!</v>
      </c>
      <c r="O42" s="16" t="e">
        <v>#DIV/0!</v>
      </c>
      <c r="P42" s="16" t="e">
        <v>#DIV/0!</v>
      </c>
      <c r="Q42" s="16" t="e">
        <v>#DIV/0!</v>
      </c>
      <c r="R42" s="16" t="e">
        <v>#DIV/0!</v>
      </c>
      <c r="S42" s="16" t="e">
        <v>#DIV/0!</v>
      </c>
      <c r="T42" s="16" t="e">
        <v>#DIV/0!</v>
      </c>
      <c r="U42" s="16" t="e">
        <v>#DIV/0!</v>
      </c>
      <c r="V42" s="16" t="e">
        <v>#DIV/0!</v>
      </c>
      <c r="W42" s="16" t="e">
        <v>#DIV/0!</v>
      </c>
      <c r="X42" s="16" t="e">
        <v>#DIV/0!</v>
      </c>
      <c r="Y42" s="16" t="e">
        <v>#DIV/0!</v>
      </c>
      <c r="Z42" s="16" t="e">
        <v>#DIV/0!</v>
      </c>
      <c r="AA42" s="16" t="e">
        <v>#DIV/0!</v>
      </c>
      <c r="AB42" s="16" t="e">
        <v>#DIV/0!</v>
      </c>
      <c r="AC42" s="16">
        <v>0.60240963855421692</v>
      </c>
      <c r="AD42" s="16" t="e">
        <v>#DIV/0!</v>
      </c>
      <c r="AE42" s="16" t="e">
        <v>#DIV/0!</v>
      </c>
      <c r="AF42" s="16" t="e">
        <v>#DIV/0!</v>
      </c>
      <c r="AG42" s="16" t="e">
        <v>#DIV/0!</v>
      </c>
      <c r="AH42" s="16" t="e">
        <v>#DIV/0!</v>
      </c>
      <c r="AI42" s="16" t="e">
        <v>#DIV/0!</v>
      </c>
      <c r="AJ42" s="16" t="e">
        <v>#DIV/0!</v>
      </c>
      <c r="AK42" s="16">
        <v>0</v>
      </c>
      <c r="AL42" s="16" t="e">
        <v>#DIV/0!</v>
      </c>
      <c r="AM42" s="16" t="e">
        <v>#DIV/0!</v>
      </c>
      <c r="AN42" s="16" t="e">
        <v>#DIV/0!</v>
      </c>
      <c r="AO42" s="16" t="e">
        <v>#DIV/0!</v>
      </c>
      <c r="AP42" s="16" t="e">
        <v>#DIV/0!</v>
      </c>
      <c r="AQ42" s="16" t="e">
        <v>#DIV/0!</v>
      </c>
      <c r="AR42" s="16" t="e">
        <v>#DIV/0!</v>
      </c>
      <c r="AS42" s="16" t="e">
        <v>#DIV/0!</v>
      </c>
      <c r="AT42" s="16" t="e">
        <v>#DIV/0!</v>
      </c>
      <c r="AU42" s="16" t="e">
        <v>#DIV/0!</v>
      </c>
      <c r="AV42" s="16" t="e">
        <v>#DIV/0!</v>
      </c>
      <c r="AW42" s="16" t="e">
        <v>#DIV/0!</v>
      </c>
      <c r="AX42" s="16" t="e">
        <v>#DIV/0!</v>
      </c>
      <c r="AY42" s="16" t="e">
        <v>#DIV/0!</v>
      </c>
      <c r="AZ42" s="16" t="e">
        <v>#DIV/0!</v>
      </c>
      <c r="BA42" s="16" t="e">
        <v>#DIV/0!</v>
      </c>
      <c r="BB42" s="16" t="e">
        <v>#DIV/0!</v>
      </c>
      <c r="BC42" s="16" t="e">
        <v>#DIV/0!</v>
      </c>
      <c r="BD42" s="16" t="e">
        <v>#DIV/0!</v>
      </c>
      <c r="BE42" s="16" t="e">
        <v>#DIV/0!</v>
      </c>
      <c r="BF42" s="16" t="e">
        <v>#DIV/0!</v>
      </c>
      <c r="BG42" s="16" t="e">
        <v>#DIV/0!</v>
      </c>
      <c r="BH42" s="16" t="e">
        <v>#DIV/0!</v>
      </c>
      <c r="BI42" s="16" t="e">
        <v>#DIV/0!</v>
      </c>
      <c r="BJ42" s="16" t="e">
        <v>#DIV/0!</v>
      </c>
    </row>
    <row r="43" spans="1:62" x14ac:dyDescent="0.25">
      <c r="A43" s="15"/>
      <c r="B43" s="15"/>
      <c r="C43" s="15"/>
      <c r="D43" s="15"/>
      <c r="E43" s="15" t="s">
        <v>64</v>
      </c>
      <c r="F43" s="16">
        <v>96.231884057971016</v>
      </c>
      <c r="G43" s="16" t="e">
        <v>#REF!</v>
      </c>
      <c r="H43" s="16">
        <v>0</v>
      </c>
      <c r="I43" s="16">
        <v>0</v>
      </c>
      <c r="J43" s="16">
        <v>25</v>
      </c>
      <c r="K43" s="16" t="e">
        <v>#DIV/0!</v>
      </c>
      <c r="L43" s="16">
        <v>33.333333333333329</v>
      </c>
      <c r="M43" s="16">
        <v>0</v>
      </c>
      <c r="N43" s="16" t="e">
        <v>#DIV/0!</v>
      </c>
      <c r="O43" s="16" t="e">
        <v>#DIV/0!</v>
      </c>
      <c r="P43" s="16" t="e">
        <v>#DIV/0!</v>
      </c>
      <c r="Q43" s="16" t="e">
        <v>#DIV/0!</v>
      </c>
      <c r="R43" s="16" t="e">
        <v>#DIV/0!</v>
      </c>
      <c r="S43" s="16" t="e">
        <v>#DIV/0!</v>
      </c>
      <c r="T43" s="16" t="e">
        <v>#DIV/0!</v>
      </c>
      <c r="U43" s="16" t="e">
        <v>#DIV/0!</v>
      </c>
      <c r="V43" s="16" t="e">
        <v>#DIV/0!</v>
      </c>
      <c r="W43" s="16" t="e">
        <v>#DIV/0!</v>
      </c>
      <c r="X43" s="16" t="e">
        <v>#DIV/0!</v>
      </c>
      <c r="Y43" s="16" t="e">
        <v>#DIV/0!</v>
      </c>
      <c r="Z43" s="16" t="e">
        <v>#DIV/0!</v>
      </c>
      <c r="AA43" s="16" t="e">
        <v>#DIV/0!</v>
      </c>
      <c r="AB43" s="16" t="e">
        <v>#DIV/0!</v>
      </c>
      <c r="AC43" s="16">
        <v>99.096385542168676</v>
      </c>
      <c r="AD43" s="16" t="e">
        <v>#DIV/0!</v>
      </c>
      <c r="AE43" s="16" t="e">
        <v>#DIV/0!</v>
      </c>
      <c r="AF43" s="16" t="e">
        <v>#DIV/0!</v>
      </c>
      <c r="AG43" s="16" t="e">
        <v>#DIV/0!</v>
      </c>
      <c r="AH43" s="16" t="e">
        <v>#DIV/0!</v>
      </c>
      <c r="AI43" s="16" t="e">
        <v>#DIV/0!</v>
      </c>
      <c r="AJ43" s="16" t="e">
        <v>#DIV/0!</v>
      </c>
      <c r="AK43" s="16">
        <v>50</v>
      </c>
      <c r="AL43" s="16" t="e">
        <v>#DIV/0!</v>
      </c>
      <c r="AM43" s="16" t="e">
        <v>#DIV/0!</v>
      </c>
      <c r="AN43" s="16" t="e">
        <v>#DIV/0!</v>
      </c>
      <c r="AO43" s="16" t="e">
        <v>#DIV/0!</v>
      </c>
      <c r="AP43" s="16" t="e">
        <v>#DIV/0!</v>
      </c>
      <c r="AQ43" s="16" t="e">
        <v>#DIV/0!</v>
      </c>
      <c r="AR43" s="16" t="e">
        <v>#DIV/0!</v>
      </c>
      <c r="AS43" s="16" t="e">
        <v>#DIV/0!</v>
      </c>
      <c r="AT43" s="16" t="e">
        <v>#DIV/0!</v>
      </c>
      <c r="AU43" s="16" t="e">
        <v>#DIV/0!</v>
      </c>
      <c r="AV43" s="16" t="e">
        <v>#DIV/0!</v>
      </c>
      <c r="AW43" s="16" t="e">
        <v>#DIV/0!</v>
      </c>
      <c r="AX43" s="16" t="e">
        <v>#DIV/0!</v>
      </c>
      <c r="AY43" s="16" t="e">
        <v>#DIV/0!</v>
      </c>
      <c r="AZ43" s="16" t="e">
        <v>#DIV/0!</v>
      </c>
      <c r="BA43" s="16" t="e">
        <v>#DIV/0!</v>
      </c>
      <c r="BB43" s="16" t="e">
        <v>#DIV/0!</v>
      </c>
      <c r="BC43" s="16" t="e">
        <v>#DIV/0!</v>
      </c>
      <c r="BD43" s="16" t="e">
        <v>#DIV/0!</v>
      </c>
      <c r="BE43" s="16" t="e">
        <v>#DIV/0!</v>
      </c>
      <c r="BF43" s="16" t="e">
        <v>#DIV/0!</v>
      </c>
      <c r="BG43" s="16" t="e">
        <v>#DIV/0!</v>
      </c>
      <c r="BH43" s="16" t="e">
        <v>#DIV/0!</v>
      </c>
      <c r="BI43" s="16" t="e">
        <v>#DIV/0!</v>
      </c>
      <c r="BJ43" s="16" t="e">
        <v>#DIV/0!</v>
      </c>
    </row>
    <row r="44" spans="1:62" x14ac:dyDescent="0.25">
      <c r="A44" s="15"/>
      <c r="B44" s="15"/>
      <c r="C44" s="15"/>
      <c r="D44" s="15"/>
      <c r="E44" s="15" t="s">
        <v>65</v>
      </c>
      <c r="F44" s="16">
        <v>0.86956521739130432</v>
      </c>
      <c r="G44" s="16" t="e">
        <v>#REF!</v>
      </c>
      <c r="H44" s="16">
        <v>50</v>
      </c>
      <c r="I44" s="16">
        <v>0</v>
      </c>
      <c r="J44" s="16">
        <v>0</v>
      </c>
      <c r="K44" s="16" t="e">
        <v>#DIV/0!</v>
      </c>
      <c r="L44" s="16">
        <v>0</v>
      </c>
      <c r="M44" s="16">
        <v>0</v>
      </c>
      <c r="N44" s="16" t="e">
        <v>#DIV/0!</v>
      </c>
      <c r="O44" s="16" t="e">
        <v>#DIV/0!</v>
      </c>
      <c r="P44" s="16" t="e">
        <v>#DIV/0!</v>
      </c>
      <c r="Q44" s="16" t="e">
        <v>#DIV/0!</v>
      </c>
      <c r="R44" s="16" t="e">
        <v>#DIV/0!</v>
      </c>
      <c r="S44" s="16" t="e">
        <v>#DIV/0!</v>
      </c>
      <c r="T44" s="16" t="e">
        <v>#DIV/0!</v>
      </c>
      <c r="U44" s="16" t="e">
        <v>#DIV/0!</v>
      </c>
      <c r="V44" s="16" t="e">
        <v>#DIV/0!</v>
      </c>
      <c r="W44" s="16" t="e">
        <v>#DIV/0!</v>
      </c>
      <c r="X44" s="16" t="e">
        <v>#DIV/0!</v>
      </c>
      <c r="Y44" s="16" t="e">
        <v>#DIV/0!</v>
      </c>
      <c r="Z44" s="16" t="e">
        <v>#DIV/0!</v>
      </c>
      <c r="AA44" s="16" t="e">
        <v>#DIV/0!</v>
      </c>
      <c r="AB44" s="16" t="e">
        <v>#DIV/0!</v>
      </c>
      <c r="AC44" s="16">
        <v>0.30120481927710846</v>
      </c>
      <c r="AD44" s="16" t="e">
        <v>#DIV/0!</v>
      </c>
      <c r="AE44" s="16" t="e">
        <v>#DIV/0!</v>
      </c>
      <c r="AF44" s="16" t="e">
        <v>#DIV/0!</v>
      </c>
      <c r="AG44" s="16" t="e">
        <v>#DIV/0!</v>
      </c>
      <c r="AH44" s="16" t="e">
        <v>#DIV/0!</v>
      </c>
      <c r="AI44" s="16" t="e">
        <v>#DIV/0!</v>
      </c>
      <c r="AJ44" s="16" t="e">
        <v>#DIV/0!</v>
      </c>
      <c r="AK44" s="16">
        <v>50</v>
      </c>
      <c r="AL44" s="16" t="e">
        <v>#DIV/0!</v>
      </c>
      <c r="AM44" s="16" t="e">
        <v>#DIV/0!</v>
      </c>
      <c r="AN44" s="16" t="e">
        <v>#DIV/0!</v>
      </c>
      <c r="AO44" s="16" t="e">
        <v>#DIV/0!</v>
      </c>
      <c r="AP44" s="16" t="e">
        <v>#DIV/0!</v>
      </c>
      <c r="AQ44" s="16" t="e">
        <v>#DIV/0!</v>
      </c>
      <c r="AR44" s="16" t="e">
        <v>#DIV/0!</v>
      </c>
      <c r="AS44" s="16" t="e">
        <v>#DIV/0!</v>
      </c>
      <c r="AT44" s="16" t="e">
        <v>#DIV/0!</v>
      </c>
      <c r="AU44" s="16" t="e">
        <v>#DIV/0!</v>
      </c>
      <c r="AV44" s="16" t="e">
        <v>#DIV/0!</v>
      </c>
      <c r="AW44" s="16" t="e">
        <v>#DIV/0!</v>
      </c>
      <c r="AX44" s="16" t="e">
        <v>#DIV/0!</v>
      </c>
      <c r="AY44" s="16" t="e">
        <v>#DIV/0!</v>
      </c>
      <c r="AZ44" s="16" t="e">
        <v>#DIV/0!</v>
      </c>
      <c r="BA44" s="16" t="e">
        <v>#DIV/0!</v>
      </c>
      <c r="BB44" s="16" t="e">
        <v>#DIV/0!</v>
      </c>
      <c r="BC44" s="16" t="e">
        <v>#DIV/0!</v>
      </c>
      <c r="BD44" s="16" t="e">
        <v>#DIV/0!</v>
      </c>
      <c r="BE44" s="16" t="e">
        <v>#DIV/0!</v>
      </c>
      <c r="BF44" s="16" t="e">
        <v>#DIV/0!</v>
      </c>
      <c r="BG44" s="16" t="e">
        <v>#DIV/0!</v>
      </c>
      <c r="BH44" s="16" t="e">
        <v>#DIV/0!</v>
      </c>
      <c r="BI44" s="16" t="e">
        <v>#DIV/0!</v>
      </c>
      <c r="BJ44" s="16" t="e">
        <v>#DIV/0!</v>
      </c>
    </row>
    <row r="45" spans="1:62" x14ac:dyDescent="0.25">
      <c r="A45" s="15"/>
      <c r="B45" s="15"/>
      <c r="C45" s="15"/>
      <c r="D45" s="15"/>
      <c r="E45" s="15" t="s">
        <v>66</v>
      </c>
      <c r="F45" s="16">
        <v>0.28985507246376813</v>
      </c>
      <c r="G45" s="16" t="e">
        <v>#REF!</v>
      </c>
      <c r="H45" s="16">
        <v>0</v>
      </c>
      <c r="I45" s="16">
        <v>0</v>
      </c>
      <c r="J45" s="16">
        <v>25</v>
      </c>
      <c r="K45" s="16" t="e">
        <v>#DIV/0!</v>
      </c>
      <c r="L45" s="16">
        <v>0</v>
      </c>
      <c r="M45" s="16">
        <v>0</v>
      </c>
      <c r="N45" s="16" t="e">
        <v>#DIV/0!</v>
      </c>
      <c r="O45" s="16" t="e">
        <v>#DIV/0!</v>
      </c>
      <c r="P45" s="16" t="e">
        <v>#DIV/0!</v>
      </c>
      <c r="Q45" s="16" t="e">
        <v>#DIV/0!</v>
      </c>
      <c r="R45" s="16" t="e">
        <v>#DIV/0!</v>
      </c>
      <c r="S45" s="16" t="e">
        <v>#DIV/0!</v>
      </c>
      <c r="T45" s="16" t="e">
        <v>#DIV/0!</v>
      </c>
      <c r="U45" s="16" t="e">
        <v>#DIV/0!</v>
      </c>
      <c r="V45" s="16" t="e">
        <v>#DIV/0!</v>
      </c>
      <c r="W45" s="16" t="e">
        <v>#DIV/0!</v>
      </c>
      <c r="X45" s="16" t="e">
        <v>#DIV/0!</v>
      </c>
      <c r="Y45" s="16" t="e">
        <v>#DIV/0!</v>
      </c>
      <c r="Z45" s="16" t="e">
        <v>#DIV/0!</v>
      </c>
      <c r="AA45" s="16" t="e">
        <v>#DIV/0!</v>
      </c>
      <c r="AB45" s="16" t="e">
        <v>#DIV/0!</v>
      </c>
      <c r="AC45" s="16">
        <v>0</v>
      </c>
      <c r="AD45" s="16" t="e">
        <v>#DIV/0!</v>
      </c>
      <c r="AE45" s="16" t="e">
        <v>#DIV/0!</v>
      </c>
      <c r="AF45" s="16" t="e">
        <v>#DIV/0!</v>
      </c>
      <c r="AG45" s="16" t="e">
        <v>#DIV/0!</v>
      </c>
      <c r="AH45" s="16" t="e">
        <v>#DIV/0!</v>
      </c>
      <c r="AI45" s="16" t="e">
        <v>#DIV/0!</v>
      </c>
      <c r="AJ45" s="16" t="e">
        <v>#DIV/0!</v>
      </c>
      <c r="AK45" s="16">
        <v>0</v>
      </c>
      <c r="AL45" s="16" t="e">
        <v>#DIV/0!</v>
      </c>
      <c r="AM45" s="16" t="e">
        <v>#DIV/0!</v>
      </c>
      <c r="AN45" s="16" t="e">
        <v>#DIV/0!</v>
      </c>
      <c r="AO45" s="16" t="e">
        <v>#DIV/0!</v>
      </c>
      <c r="AP45" s="16" t="e">
        <v>#DIV/0!</v>
      </c>
      <c r="AQ45" s="16" t="e">
        <v>#DIV/0!</v>
      </c>
      <c r="AR45" s="16" t="e">
        <v>#DIV/0!</v>
      </c>
      <c r="AS45" s="16" t="e">
        <v>#DIV/0!</v>
      </c>
      <c r="AT45" s="16" t="e">
        <v>#DIV/0!</v>
      </c>
      <c r="AU45" s="16" t="e">
        <v>#DIV/0!</v>
      </c>
      <c r="AV45" s="16" t="e">
        <v>#DIV/0!</v>
      </c>
      <c r="AW45" s="16" t="e">
        <v>#DIV/0!</v>
      </c>
      <c r="AX45" s="16" t="e">
        <v>#DIV/0!</v>
      </c>
      <c r="AY45" s="16" t="e">
        <v>#DIV/0!</v>
      </c>
      <c r="AZ45" s="16" t="e">
        <v>#DIV/0!</v>
      </c>
      <c r="BA45" s="16" t="e">
        <v>#DIV/0!</v>
      </c>
      <c r="BB45" s="16" t="e">
        <v>#DIV/0!</v>
      </c>
      <c r="BC45" s="16" t="e">
        <v>#DIV/0!</v>
      </c>
      <c r="BD45" s="16" t="e">
        <v>#DIV/0!</v>
      </c>
      <c r="BE45" s="16" t="e">
        <v>#DIV/0!</v>
      </c>
      <c r="BF45" s="16" t="e">
        <v>#DIV/0!</v>
      </c>
      <c r="BG45" s="16" t="e">
        <v>#DIV/0!</v>
      </c>
      <c r="BH45" s="16" t="e">
        <v>#DIV/0!</v>
      </c>
      <c r="BI45" s="16" t="e">
        <v>#DIV/0!</v>
      </c>
      <c r="BJ45" s="16" t="e">
        <v>#DIV/0!</v>
      </c>
    </row>
    <row r="46" spans="1:62" x14ac:dyDescent="0.25">
      <c r="A46" s="15"/>
      <c r="B46" s="15"/>
      <c r="C46" s="15"/>
      <c r="D46" s="15"/>
      <c r="E46" s="15" t="s">
        <v>67</v>
      </c>
      <c r="F46" s="16">
        <v>0.28985507246376813</v>
      </c>
      <c r="G46" s="16" t="e">
        <v>#REF!</v>
      </c>
      <c r="H46" s="16">
        <v>0</v>
      </c>
      <c r="I46" s="16">
        <v>0</v>
      </c>
      <c r="J46" s="16">
        <v>0</v>
      </c>
      <c r="K46" s="16" t="e">
        <v>#DIV/0!</v>
      </c>
      <c r="L46" s="16">
        <v>33.333333333333329</v>
      </c>
      <c r="M46" s="16">
        <v>0</v>
      </c>
      <c r="N46" s="16" t="e">
        <v>#DIV/0!</v>
      </c>
      <c r="O46" s="16" t="e">
        <v>#DIV/0!</v>
      </c>
      <c r="P46" s="16" t="e">
        <v>#DIV/0!</v>
      </c>
      <c r="Q46" s="16" t="e">
        <v>#DIV/0!</v>
      </c>
      <c r="R46" s="16" t="e">
        <v>#DIV/0!</v>
      </c>
      <c r="S46" s="16" t="e">
        <v>#DIV/0!</v>
      </c>
      <c r="T46" s="16" t="e">
        <v>#DIV/0!</v>
      </c>
      <c r="U46" s="16" t="e">
        <v>#DIV/0!</v>
      </c>
      <c r="V46" s="16" t="e">
        <v>#DIV/0!</v>
      </c>
      <c r="W46" s="16" t="e">
        <v>#DIV/0!</v>
      </c>
      <c r="X46" s="16" t="e">
        <v>#DIV/0!</v>
      </c>
      <c r="Y46" s="16" t="e">
        <v>#DIV/0!</v>
      </c>
      <c r="Z46" s="16" t="e">
        <v>#DIV/0!</v>
      </c>
      <c r="AA46" s="16" t="e">
        <v>#DIV/0!</v>
      </c>
      <c r="AB46" s="16" t="e">
        <v>#DIV/0!</v>
      </c>
      <c r="AC46" s="16">
        <v>0</v>
      </c>
      <c r="AD46" s="16" t="e">
        <v>#DIV/0!</v>
      </c>
      <c r="AE46" s="16" t="e">
        <v>#DIV/0!</v>
      </c>
      <c r="AF46" s="16" t="e">
        <v>#DIV/0!</v>
      </c>
      <c r="AG46" s="16" t="e">
        <v>#DIV/0!</v>
      </c>
      <c r="AH46" s="16" t="e">
        <v>#DIV/0!</v>
      </c>
      <c r="AI46" s="16" t="e">
        <v>#DIV/0!</v>
      </c>
      <c r="AJ46" s="16" t="e">
        <v>#DIV/0!</v>
      </c>
      <c r="AK46" s="16">
        <v>0</v>
      </c>
      <c r="AL46" s="16" t="e">
        <v>#DIV/0!</v>
      </c>
      <c r="AM46" s="16" t="e">
        <v>#DIV/0!</v>
      </c>
      <c r="AN46" s="16" t="e">
        <v>#DIV/0!</v>
      </c>
      <c r="AO46" s="16" t="e">
        <v>#DIV/0!</v>
      </c>
      <c r="AP46" s="16" t="e">
        <v>#DIV/0!</v>
      </c>
      <c r="AQ46" s="16" t="e">
        <v>#DIV/0!</v>
      </c>
      <c r="AR46" s="16" t="e">
        <v>#DIV/0!</v>
      </c>
      <c r="AS46" s="16" t="e">
        <v>#DIV/0!</v>
      </c>
      <c r="AT46" s="16" t="e">
        <v>#DIV/0!</v>
      </c>
      <c r="AU46" s="16" t="e">
        <v>#DIV/0!</v>
      </c>
      <c r="AV46" s="16" t="e">
        <v>#DIV/0!</v>
      </c>
      <c r="AW46" s="16" t="e">
        <v>#DIV/0!</v>
      </c>
      <c r="AX46" s="16" t="e">
        <v>#DIV/0!</v>
      </c>
      <c r="AY46" s="16" t="e">
        <v>#DIV/0!</v>
      </c>
      <c r="AZ46" s="16" t="e">
        <v>#DIV/0!</v>
      </c>
      <c r="BA46" s="16" t="e">
        <v>#DIV/0!</v>
      </c>
      <c r="BB46" s="16" t="e">
        <v>#DIV/0!</v>
      </c>
      <c r="BC46" s="16" t="e">
        <v>#DIV/0!</v>
      </c>
      <c r="BD46" s="16" t="e">
        <v>#DIV/0!</v>
      </c>
      <c r="BE46" s="16" t="e">
        <v>#DIV/0!</v>
      </c>
      <c r="BF46" s="16" t="e">
        <v>#DIV/0!</v>
      </c>
      <c r="BG46" s="16" t="e">
        <v>#DIV/0!</v>
      </c>
      <c r="BH46" s="16" t="e">
        <v>#DIV/0!</v>
      </c>
      <c r="BI46" s="16" t="e">
        <v>#DIV/0!</v>
      </c>
      <c r="BJ46" s="16" t="e">
        <v>#DIV/0!</v>
      </c>
    </row>
    <row r="47" spans="1:62" x14ac:dyDescent="0.25">
      <c r="A47" s="15"/>
      <c r="B47" s="15"/>
      <c r="C47" s="15"/>
      <c r="D47" s="15"/>
      <c r="E47" s="15" t="s">
        <v>68</v>
      </c>
      <c r="F47" s="16">
        <v>0.57971014492753625</v>
      </c>
      <c r="G47" s="16" t="e">
        <v>#REF!</v>
      </c>
      <c r="H47" s="16">
        <v>0</v>
      </c>
      <c r="I47" s="16">
        <v>100</v>
      </c>
      <c r="J47" s="16">
        <v>0</v>
      </c>
      <c r="K47" s="16" t="e">
        <v>#DIV/0!</v>
      </c>
      <c r="L47" s="16">
        <v>33.333333333333329</v>
      </c>
      <c r="M47" s="16">
        <v>0</v>
      </c>
      <c r="N47" s="16" t="e">
        <v>#DIV/0!</v>
      </c>
      <c r="O47" s="16" t="e">
        <v>#DIV/0!</v>
      </c>
      <c r="P47" s="16" t="e">
        <v>#DIV/0!</v>
      </c>
      <c r="Q47" s="16" t="e">
        <v>#DIV/0!</v>
      </c>
      <c r="R47" s="16" t="e">
        <v>#DIV/0!</v>
      </c>
      <c r="S47" s="16" t="e">
        <v>#DIV/0!</v>
      </c>
      <c r="T47" s="16" t="e">
        <v>#DIV/0!</v>
      </c>
      <c r="U47" s="16" t="e">
        <v>#DIV/0!</v>
      </c>
      <c r="V47" s="16" t="e">
        <v>#DIV/0!</v>
      </c>
      <c r="W47" s="16" t="e">
        <v>#DIV/0!</v>
      </c>
      <c r="X47" s="16" t="e">
        <v>#DIV/0!</v>
      </c>
      <c r="Y47" s="16" t="e">
        <v>#DIV/0!</v>
      </c>
      <c r="Z47" s="16" t="e">
        <v>#DIV/0!</v>
      </c>
      <c r="AA47" s="16" t="e">
        <v>#DIV/0!</v>
      </c>
      <c r="AB47" s="16" t="e">
        <v>#DIV/0!</v>
      </c>
      <c r="AC47" s="16">
        <v>0</v>
      </c>
      <c r="AD47" s="16" t="e">
        <v>#DIV/0!</v>
      </c>
      <c r="AE47" s="16" t="e">
        <v>#DIV/0!</v>
      </c>
      <c r="AF47" s="16" t="e">
        <v>#DIV/0!</v>
      </c>
      <c r="AG47" s="16" t="e">
        <v>#DIV/0!</v>
      </c>
      <c r="AH47" s="16" t="e">
        <v>#DIV/0!</v>
      </c>
      <c r="AI47" s="16" t="e">
        <v>#DIV/0!</v>
      </c>
      <c r="AJ47" s="16" t="e">
        <v>#DIV/0!</v>
      </c>
      <c r="AK47" s="16">
        <v>0</v>
      </c>
      <c r="AL47" s="16" t="e">
        <v>#DIV/0!</v>
      </c>
      <c r="AM47" s="16" t="e">
        <v>#DIV/0!</v>
      </c>
      <c r="AN47" s="16" t="e">
        <v>#DIV/0!</v>
      </c>
      <c r="AO47" s="16" t="e">
        <v>#DIV/0!</v>
      </c>
      <c r="AP47" s="16" t="e">
        <v>#DIV/0!</v>
      </c>
      <c r="AQ47" s="16" t="e">
        <v>#DIV/0!</v>
      </c>
      <c r="AR47" s="16" t="e">
        <v>#DIV/0!</v>
      </c>
      <c r="AS47" s="16" t="e">
        <v>#DIV/0!</v>
      </c>
      <c r="AT47" s="16" t="e">
        <v>#DIV/0!</v>
      </c>
      <c r="AU47" s="16" t="e">
        <v>#DIV/0!</v>
      </c>
      <c r="AV47" s="16" t="e">
        <v>#DIV/0!</v>
      </c>
      <c r="AW47" s="16" t="e">
        <v>#DIV/0!</v>
      </c>
      <c r="AX47" s="16" t="e">
        <v>#DIV/0!</v>
      </c>
      <c r="AY47" s="16" t="e">
        <v>#DIV/0!</v>
      </c>
      <c r="AZ47" s="16" t="e">
        <v>#DIV/0!</v>
      </c>
      <c r="BA47" s="16" t="e">
        <v>#DIV/0!</v>
      </c>
      <c r="BB47" s="16" t="e">
        <v>#DIV/0!</v>
      </c>
      <c r="BC47" s="16" t="e">
        <v>#DIV/0!</v>
      </c>
      <c r="BD47" s="16" t="e">
        <v>#DIV/0!</v>
      </c>
      <c r="BE47" s="16" t="e">
        <v>#DIV/0!</v>
      </c>
      <c r="BF47" s="16" t="e">
        <v>#DIV/0!</v>
      </c>
      <c r="BG47" s="16" t="e">
        <v>#DIV/0!</v>
      </c>
      <c r="BH47" s="16" t="e">
        <v>#DIV/0!</v>
      </c>
      <c r="BI47" s="16" t="e">
        <v>#DIV/0!</v>
      </c>
      <c r="BJ47" s="16" t="e">
        <v>#DIV/0!</v>
      </c>
    </row>
    <row r="48" spans="1:62" x14ac:dyDescent="0.25">
      <c r="A48" s="15"/>
      <c r="B48" s="15"/>
      <c r="C48" s="15"/>
      <c r="D48" s="15"/>
      <c r="E48" s="15" t="s">
        <v>69</v>
      </c>
      <c r="F48" s="16">
        <v>0</v>
      </c>
      <c r="G48" s="16" t="e">
        <v>#REF!</v>
      </c>
      <c r="H48" s="16">
        <v>0</v>
      </c>
      <c r="I48" s="16">
        <v>0</v>
      </c>
      <c r="J48" s="16">
        <v>0</v>
      </c>
      <c r="K48" s="16" t="e">
        <v>#DIV/0!</v>
      </c>
      <c r="L48" s="16">
        <v>0</v>
      </c>
      <c r="M48" s="16">
        <v>0</v>
      </c>
      <c r="N48" s="16" t="e">
        <v>#DIV/0!</v>
      </c>
      <c r="O48" s="16" t="e">
        <v>#DIV/0!</v>
      </c>
      <c r="P48" s="16" t="e">
        <v>#DIV/0!</v>
      </c>
      <c r="Q48" s="16" t="e">
        <v>#DIV/0!</v>
      </c>
      <c r="R48" s="16" t="e">
        <v>#DIV/0!</v>
      </c>
      <c r="S48" s="16" t="e">
        <v>#DIV/0!</v>
      </c>
      <c r="T48" s="16" t="e">
        <v>#DIV/0!</v>
      </c>
      <c r="U48" s="16" t="e">
        <v>#DIV/0!</v>
      </c>
      <c r="V48" s="16" t="e">
        <v>#DIV/0!</v>
      </c>
      <c r="W48" s="16" t="e">
        <v>#DIV/0!</v>
      </c>
      <c r="X48" s="16" t="e">
        <v>#DIV/0!</v>
      </c>
      <c r="Y48" s="16" t="e">
        <v>#DIV/0!</v>
      </c>
      <c r="Z48" s="16" t="e">
        <v>#DIV/0!</v>
      </c>
      <c r="AA48" s="16" t="e">
        <v>#DIV/0!</v>
      </c>
      <c r="AB48" s="16" t="e">
        <v>#DIV/0!</v>
      </c>
      <c r="AC48" s="16">
        <v>0</v>
      </c>
      <c r="AD48" s="16" t="e">
        <v>#DIV/0!</v>
      </c>
      <c r="AE48" s="16" t="e">
        <v>#DIV/0!</v>
      </c>
      <c r="AF48" s="16" t="e">
        <v>#DIV/0!</v>
      </c>
      <c r="AG48" s="16" t="e">
        <v>#DIV/0!</v>
      </c>
      <c r="AH48" s="16" t="e">
        <v>#DIV/0!</v>
      </c>
      <c r="AI48" s="16" t="e">
        <v>#DIV/0!</v>
      </c>
      <c r="AJ48" s="16" t="e">
        <v>#DIV/0!</v>
      </c>
      <c r="AK48" s="16">
        <v>0</v>
      </c>
      <c r="AL48" s="16" t="e">
        <v>#DIV/0!</v>
      </c>
      <c r="AM48" s="16" t="e">
        <v>#DIV/0!</v>
      </c>
      <c r="AN48" s="16" t="e">
        <v>#DIV/0!</v>
      </c>
      <c r="AO48" s="16" t="e">
        <v>#DIV/0!</v>
      </c>
      <c r="AP48" s="16" t="e">
        <v>#DIV/0!</v>
      </c>
      <c r="AQ48" s="16" t="e">
        <v>#DIV/0!</v>
      </c>
      <c r="AR48" s="16" t="e">
        <v>#DIV/0!</v>
      </c>
      <c r="AS48" s="16" t="e">
        <v>#DIV/0!</v>
      </c>
      <c r="AT48" s="16" t="e">
        <v>#DIV/0!</v>
      </c>
      <c r="AU48" s="16" t="e">
        <v>#DIV/0!</v>
      </c>
      <c r="AV48" s="16" t="e">
        <v>#DIV/0!</v>
      </c>
      <c r="AW48" s="16" t="e">
        <v>#DIV/0!</v>
      </c>
      <c r="AX48" s="16" t="e">
        <v>#DIV/0!</v>
      </c>
      <c r="AY48" s="16" t="e">
        <v>#DIV/0!</v>
      </c>
      <c r="AZ48" s="16" t="e">
        <v>#DIV/0!</v>
      </c>
      <c r="BA48" s="16" t="e">
        <v>#DIV/0!</v>
      </c>
      <c r="BB48" s="16" t="e">
        <v>#DIV/0!</v>
      </c>
      <c r="BC48" s="16" t="e">
        <v>#DIV/0!</v>
      </c>
      <c r="BD48" s="16" t="e">
        <v>#DIV/0!</v>
      </c>
      <c r="BE48" s="16" t="e">
        <v>#DIV/0!</v>
      </c>
      <c r="BF48" s="16" t="e">
        <v>#DIV/0!</v>
      </c>
      <c r="BG48" s="16" t="e">
        <v>#DIV/0!</v>
      </c>
      <c r="BH48" s="16" t="e">
        <v>#DIV/0!</v>
      </c>
      <c r="BI48" s="16" t="e">
        <v>#DIV/0!</v>
      </c>
      <c r="BJ48" s="16" t="e">
        <v>#DIV/0!</v>
      </c>
    </row>
    <row r="49" spans="1:62" x14ac:dyDescent="0.25">
      <c r="A49" s="15"/>
      <c r="B49" s="15"/>
      <c r="C49" s="15"/>
      <c r="D49" s="15"/>
      <c r="E49" s="15" t="s">
        <v>70</v>
      </c>
      <c r="F49" s="16">
        <v>0</v>
      </c>
      <c r="G49" s="16" t="e">
        <v>#REF!</v>
      </c>
      <c r="H49" s="16">
        <v>0</v>
      </c>
      <c r="I49" s="16">
        <v>0</v>
      </c>
      <c r="J49" s="16">
        <v>0</v>
      </c>
      <c r="K49" s="16" t="e">
        <v>#DIV/0!</v>
      </c>
      <c r="L49" s="16">
        <v>0</v>
      </c>
      <c r="M49" s="16">
        <v>0</v>
      </c>
      <c r="N49" s="16" t="e">
        <v>#DIV/0!</v>
      </c>
      <c r="O49" s="16" t="e">
        <v>#DIV/0!</v>
      </c>
      <c r="P49" s="16" t="e">
        <v>#DIV/0!</v>
      </c>
      <c r="Q49" s="16" t="e">
        <v>#DIV/0!</v>
      </c>
      <c r="R49" s="16" t="e">
        <v>#DIV/0!</v>
      </c>
      <c r="S49" s="16" t="e">
        <v>#DIV/0!</v>
      </c>
      <c r="T49" s="16" t="e">
        <v>#DIV/0!</v>
      </c>
      <c r="U49" s="16" t="e">
        <v>#DIV/0!</v>
      </c>
      <c r="V49" s="16" t="e">
        <v>#DIV/0!</v>
      </c>
      <c r="W49" s="16" t="e">
        <v>#DIV/0!</v>
      </c>
      <c r="X49" s="16" t="e">
        <v>#DIV/0!</v>
      </c>
      <c r="Y49" s="16" t="e">
        <v>#DIV/0!</v>
      </c>
      <c r="Z49" s="16" t="e">
        <v>#DIV/0!</v>
      </c>
      <c r="AA49" s="16" t="e">
        <v>#DIV/0!</v>
      </c>
      <c r="AB49" s="16" t="e">
        <v>#DIV/0!</v>
      </c>
      <c r="AC49" s="16">
        <v>0</v>
      </c>
      <c r="AD49" s="16" t="e">
        <v>#DIV/0!</v>
      </c>
      <c r="AE49" s="16" t="e">
        <v>#DIV/0!</v>
      </c>
      <c r="AF49" s="16" t="e">
        <v>#DIV/0!</v>
      </c>
      <c r="AG49" s="16" t="e">
        <v>#DIV/0!</v>
      </c>
      <c r="AH49" s="16" t="e">
        <v>#DIV/0!</v>
      </c>
      <c r="AI49" s="16" t="e">
        <v>#DIV/0!</v>
      </c>
      <c r="AJ49" s="16" t="e">
        <v>#DIV/0!</v>
      </c>
      <c r="AK49" s="16">
        <v>0</v>
      </c>
      <c r="AL49" s="16" t="e">
        <v>#DIV/0!</v>
      </c>
      <c r="AM49" s="16" t="e">
        <v>#DIV/0!</v>
      </c>
      <c r="AN49" s="16" t="e">
        <v>#DIV/0!</v>
      </c>
      <c r="AO49" s="16" t="e">
        <v>#DIV/0!</v>
      </c>
      <c r="AP49" s="16" t="e">
        <v>#DIV/0!</v>
      </c>
      <c r="AQ49" s="16" t="e">
        <v>#DIV/0!</v>
      </c>
      <c r="AR49" s="16" t="e">
        <v>#DIV/0!</v>
      </c>
      <c r="AS49" s="16" t="e">
        <v>#DIV/0!</v>
      </c>
      <c r="AT49" s="16" t="e">
        <v>#DIV/0!</v>
      </c>
      <c r="AU49" s="16" t="e">
        <v>#DIV/0!</v>
      </c>
      <c r="AV49" s="16" t="e">
        <v>#DIV/0!</v>
      </c>
      <c r="AW49" s="16" t="e">
        <v>#DIV/0!</v>
      </c>
      <c r="AX49" s="16" t="e">
        <v>#DIV/0!</v>
      </c>
      <c r="AY49" s="16" t="e">
        <v>#DIV/0!</v>
      </c>
      <c r="AZ49" s="16" t="e">
        <v>#DIV/0!</v>
      </c>
      <c r="BA49" s="16" t="e">
        <v>#DIV/0!</v>
      </c>
      <c r="BB49" s="16" t="e">
        <v>#DIV/0!</v>
      </c>
      <c r="BC49" s="16" t="e">
        <v>#DIV/0!</v>
      </c>
      <c r="BD49" s="16" t="e">
        <v>#DIV/0!</v>
      </c>
      <c r="BE49" s="16" t="e">
        <v>#DIV/0!</v>
      </c>
      <c r="BF49" s="16" t="e">
        <v>#DIV/0!</v>
      </c>
      <c r="BG49" s="16" t="e">
        <v>#DIV/0!</v>
      </c>
      <c r="BH49" s="16" t="e">
        <v>#DIV/0!</v>
      </c>
      <c r="BI49" s="16" t="e">
        <v>#DIV/0!</v>
      </c>
      <c r="BJ49" s="16" t="e">
        <v>#DIV/0!</v>
      </c>
    </row>
    <row r="50" spans="1:62" x14ac:dyDescent="0.25">
      <c r="A50" s="15"/>
      <c r="B50" s="15"/>
      <c r="C50" s="15"/>
      <c r="D50" s="15"/>
      <c r="E50" s="15" t="s">
        <v>71</v>
      </c>
      <c r="F50" s="16">
        <v>0</v>
      </c>
      <c r="G50" s="16" t="e">
        <v>#REF!</v>
      </c>
      <c r="H50" s="16">
        <v>0</v>
      </c>
      <c r="I50" s="16">
        <v>0</v>
      </c>
      <c r="J50" s="16">
        <v>0</v>
      </c>
      <c r="K50" s="16" t="e">
        <v>#DIV/0!</v>
      </c>
      <c r="L50" s="16">
        <v>0</v>
      </c>
      <c r="M50" s="16">
        <v>0</v>
      </c>
      <c r="N50" s="16" t="e">
        <v>#DIV/0!</v>
      </c>
      <c r="O50" s="16" t="e">
        <v>#DIV/0!</v>
      </c>
      <c r="P50" s="16" t="e">
        <v>#DIV/0!</v>
      </c>
      <c r="Q50" s="16" t="e">
        <v>#DIV/0!</v>
      </c>
      <c r="R50" s="16" t="e">
        <v>#DIV/0!</v>
      </c>
      <c r="S50" s="16" t="e">
        <v>#DIV/0!</v>
      </c>
      <c r="T50" s="16" t="e">
        <v>#DIV/0!</v>
      </c>
      <c r="U50" s="16" t="e">
        <v>#DIV/0!</v>
      </c>
      <c r="V50" s="16" t="e">
        <v>#DIV/0!</v>
      </c>
      <c r="W50" s="16" t="e">
        <v>#DIV/0!</v>
      </c>
      <c r="X50" s="16" t="e">
        <v>#DIV/0!</v>
      </c>
      <c r="Y50" s="16" t="e">
        <v>#DIV/0!</v>
      </c>
      <c r="Z50" s="16" t="e">
        <v>#DIV/0!</v>
      </c>
      <c r="AA50" s="16" t="e">
        <v>#DIV/0!</v>
      </c>
      <c r="AB50" s="16" t="e">
        <v>#DIV/0!</v>
      </c>
      <c r="AC50" s="16">
        <v>0</v>
      </c>
      <c r="AD50" s="16" t="e">
        <v>#DIV/0!</v>
      </c>
      <c r="AE50" s="16" t="e">
        <v>#DIV/0!</v>
      </c>
      <c r="AF50" s="16" t="e">
        <v>#DIV/0!</v>
      </c>
      <c r="AG50" s="16" t="e">
        <v>#DIV/0!</v>
      </c>
      <c r="AH50" s="16" t="e">
        <v>#DIV/0!</v>
      </c>
      <c r="AI50" s="16" t="e">
        <v>#DIV/0!</v>
      </c>
      <c r="AJ50" s="16" t="e">
        <v>#DIV/0!</v>
      </c>
      <c r="AK50" s="16">
        <v>0</v>
      </c>
      <c r="AL50" s="16" t="e">
        <v>#DIV/0!</v>
      </c>
      <c r="AM50" s="16" t="e">
        <v>#DIV/0!</v>
      </c>
      <c r="AN50" s="16" t="e">
        <v>#DIV/0!</v>
      </c>
      <c r="AO50" s="16" t="e">
        <v>#DIV/0!</v>
      </c>
      <c r="AP50" s="16" t="e">
        <v>#DIV/0!</v>
      </c>
      <c r="AQ50" s="16" t="e">
        <v>#DIV/0!</v>
      </c>
      <c r="AR50" s="16" t="e">
        <v>#DIV/0!</v>
      </c>
      <c r="AS50" s="16" t="e">
        <v>#DIV/0!</v>
      </c>
      <c r="AT50" s="16" t="e">
        <v>#DIV/0!</v>
      </c>
      <c r="AU50" s="16" t="e">
        <v>#DIV/0!</v>
      </c>
      <c r="AV50" s="16" t="e">
        <v>#DIV/0!</v>
      </c>
      <c r="AW50" s="16" t="e">
        <v>#DIV/0!</v>
      </c>
      <c r="AX50" s="16" t="e">
        <v>#DIV/0!</v>
      </c>
      <c r="AY50" s="16" t="e">
        <v>#DIV/0!</v>
      </c>
      <c r="AZ50" s="16" t="e">
        <v>#DIV/0!</v>
      </c>
      <c r="BA50" s="16" t="e">
        <v>#DIV/0!</v>
      </c>
      <c r="BB50" s="16" t="e">
        <v>#DIV/0!</v>
      </c>
      <c r="BC50" s="16" t="e">
        <v>#DIV/0!</v>
      </c>
      <c r="BD50" s="16" t="e">
        <v>#DIV/0!</v>
      </c>
      <c r="BE50" s="16" t="e">
        <v>#DIV/0!</v>
      </c>
      <c r="BF50" s="16" t="e">
        <v>#DIV/0!</v>
      </c>
      <c r="BG50" s="16" t="e">
        <v>#DIV/0!</v>
      </c>
      <c r="BH50" s="16" t="e">
        <v>#DIV/0!</v>
      </c>
      <c r="BI50" s="16" t="e">
        <v>#DIV/0!</v>
      </c>
      <c r="BJ50" s="16" t="e">
        <v>#DIV/0!</v>
      </c>
    </row>
    <row r="51" spans="1:62" x14ac:dyDescent="0.25">
      <c r="A51" s="15"/>
      <c r="B51" s="15"/>
      <c r="C51" s="15" t="s">
        <v>136</v>
      </c>
      <c r="D51" s="15" t="s">
        <v>140</v>
      </c>
      <c r="E51" s="15" t="s">
        <v>113</v>
      </c>
      <c r="F51" s="15">
        <v>100</v>
      </c>
      <c r="G51" s="15">
        <v>100</v>
      </c>
      <c r="H51" s="15">
        <v>100</v>
      </c>
      <c r="I51" s="15">
        <v>100</v>
      </c>
      <c r="J51" s="15">
        <v>100</v>
      </c>
      <c r="K51" s="15">
        <v>100</v>
      </c>
      <c r="L51" s="15">
        <v>100</v>
      </c>
      <c r="M51" s="15">
        <v>100</v>
      </c>
      <c r="N51" s="15">
        <v>100</v>
      </c>
      <c r="O51" s="15">
        <v>100</v>
      </c>
      <c r="P51" s="15">
        <v>100</v>
      </c>
      <c r="Q51" s="15">
        <v>100</v>
      </c>
      <c r="R51" s="15">
        <v>100</v>
      </c>
      <c r="S51" s="15">
        <v>100</v>
      </c>
      <c r="T51" s="15">
        <v>100</v>
      </c>
      <c r="U51" s="15">
        <v>100</v>
      </c>
      <c r="V51" s="15">
        <v>100</v>
      </c>
      <c r="W51" s="15">
        <v>100</v>
      </c>
      <c r="X51" s="15">
        <v>100</v>
      </c>
      <c r="Y51" s="15">
        <v>100</v>
      </c>
      <c r="Z51" s="15">
        <v>100</v>
      </c>
      <c r="AA51" s="15">
        <v>100</v>
      </c>
      <c r="AB51" s="15">
        <v>100</v>
      </c>
      <c r="AC51" s="15">
        <v>100</v>
      </c>
      <c r="AD51" s="15">
        <v>100</v>
      </c>
      <c r="AE51" s="15">
        <v>100</v>
      </c>
      <c r="AF51" s="15">
        <v>100</v>
      </c>
      <c r="AG51" s="15">
        <v>100</v>
      </c>
      <c r="AH51" s="15">
        <v>100</v>
      </c>
      <c r="AI51" s="15">
        <v>100</v>
      </c>
      <c r="AJ51" s="15">
        <v>100</v>
      </c>
      <c r="AK51" s="15">
        <v>100</v>
      </c>
      <c r="AL51" s="15">
        <v>100</v>
      </c>
      <c r="AM51" s="15">
        <v>100</v>
      </c>
      <c r="AN51" s="15">
        <v>100</v>
      </c>
      <c r="AO51" s="15">
        <v>100</v>
      </c>
      <c r="AP51" s="15">
        <v>100</v>
      </c>
      <c r="AQ51" s="15">
        <v>100</v>
      </c>
      <c r="AR51" s="15">
        <v>100</v>
      </c>
      <c r="AS51" s="15">
        <v>100</v>
      </c>
      <c r="AT51" s="15">
        <v>100</v>
      </c>
      <c r="AU51" s="15">
        <v>100</v>
      </c>
      <c r="AV51" s="15">
        <v>100</v>
      </c>
      <c r="AW51" s="15">
        <v>100</v>
      </c>
      <c r="AX51" s="15">
        <v>100</v>
      </c>
      <c r="AY51" s="15">
        <v>100</v>
      </c>
      <c r="AZ51" s="15">
        <v>100</v>
      </c>
      <c r="BA51" s="15">
        <v>100</v>
      </c>
      <c r="BB51" s="15">
        <v>100</v>
      </c>
      <c r="BC51" s="15">
        <v>100</v>
      </c>
      <c r="BD51" s="15">
        <v>100</v>
      </c>
      <c r="BE51" s="15">
        <v>100</v>
      </c>
      <c r="BF51" s="15">
        <v>100</v>
      </c>
      <c r="BG51" s="15">
        <v>100</v>
      </c>
      <c r="BH51" s="15">
        <v>100</v>
      </c>
      <c r="BI51" s="15">
        <v>100</v>
      </c>
      <c r="BJ51" s="15">
        <v>100</v>
      </c>
    </row>
    <row r="52" spans="1:62" x14ac:dyDescent="0.25">
      <c r="A52" s="15"/>
      <c r="B52" s="15"/>
      <c r="C52" s="15"/>
      <c r="D52" s="15"/>
      <c r="E52" s="15" t="s">
        <v>74</v>
      </c>
      <c r="F52" s="16">
        <v>29.874686716791981</v>
      </c>
      <c r="G52" s="16" t="e">
        <v>#REF!</v>
      </c>
      <c r="H52" s="16">
        <v>0</v>
      </c>
      <c r="I52" s="16">
        <v>5.2631578947368416</v>
      </c>
      <c r="J52" s="16">
        <v>0</v>
      </c>
      <c r="K52" s="16" t="e">
        <v>#DIV/0!</v>
      </c>
      <c r="L52" s="16">
        <v>0</v>
      </c>
      <c r="M52" s="16">
        <v>66.666666666666657</v>
      </c>
      <c r="N52" s="16" t="e">
        <v>#DIV/0!</v>
      </c>
      <c r="O52" s="16">
        <v>33.333333333333329</v>
      </c>
      <c r="P52" s="16" t="e">
        <v>#DIV/0!</v>
      </c>
      <c r="Q52" s="16" t="e">
        <v>#DIV/0!</v>
      </c>
      <c r="R52" s="16" t="e">
        <v>#DIV/0!</v>
      </c>
      <c r="S52" s="16">
        <v>0</v>
      </c>
      <c r="T52" s="16">
        <v>0</v>
      </c>
      <c r="U52" s="16" t="e">
        <v>#DIV/0!</v>
      </c>
      <c r="V52" s="16" t="e">
        <v>#DIV/0!</v>
      </c>
      <c r="W52" s="16">
        <v>0</v>
      </c>
      <c r="X52" s="16">
        <v>33.333333333333329</v>
      </c>
      <c r="Y52" s="16">
        <v>0</v>
      </c>
      <c r="Z52" s="16" t="e">
        <v>#DIV/0!</v>
      </c>
      <c r="AA52" s="16" t="e">
        <v>#DIV/0!</v>
      </c>
      <c r="AB52" s="16" t="e">
        <v>#DIV/0!</v>
      </c>
      <c r="AC52" s="16">
        <v>30.7012987012987</v>
      </c>
      <c r="AD52" s="16">
        <v>0</v>
      </c>
      <c r="AE52" s="16" t="e">
        <v>#DIV/0!</v>
      </c>
      <c r="AF52" s="16">
        <v>0</v>
      </c>
      <c r="AG52" s="16">
        <v>0</v>
      </c>
      <c r="AH52" s="16">
        <v>0</v>
      </c>
      <c r="AI52" s="16" t="e">
        <v>#DIV/0!</v>
      </c>
      <c r="AJ52" s="16" t="e">
        <v>#DIV/0!</v>
      </c>
      <c r="AK52" s="16" t="e">
        <v>#DIV/0!</v>
      </c>
      <c r="AL52" s="16" t="e">
        <v>#DIV/0!</v>
      </c>
      <c r="AM52" s="16" t="e">
        <v>#DIV/0!</v>
      </c>
      <c r="AN52" s="16" t="e">
        <v>#DIV/0!</v>
      </c>
      <c r="AO52" s="16" t="e">
        <v>#DIV/0!</v>
      </c>
      <c r="AP52" s="16" t="e">
        <v>#DIV/0!</v>
      </c>
      <c r="AQ52" s="16" t="e">
        <v>#DIV/0!</v>
      </c>
      <c r="AR52" s="16" t="e">
        <v>#DIV/0!</v>
      </c>
      <c r="AS52" s="16" t="e">
        <v>#DIV/0!</v>
      </c>
      <c r="AT52" s="16" t="e">
        <v>#DIV/0!</v>
      </c>
      <c r="AU52" s="16" t="e">
        <v>#DIV/0!</v>
      </c>
      <c r="AV52" s="16" t="e">
        <v>#DIV/0!</v>
      </c>
      <c r="AW52" s="16" t="e">
        <v>#DIV/0!</v>
      </c>
      <c r="AX52" s="16">
        <v>0</v>
      </c>
      <c r="AY52" s="16" t="e">
        <v>#DIV/0!</v>
      </c>
      <c r="AZ52" s="16" t="e">
        <v>#DIV/0!</v>
      </c>
      <c r="BA52" s="16" t="e">
        <v>#DIV/0!</v>
      </c>
      <c r="BB52" s="16" t="e">
        <v>#DIV/0!</v>
      </c>
      <c r="BC52" s="16" t="e">
        <v>#DIV/0!</v>
      </c>
      <c r="BD52" s="16" t="e">
        <v>#DIV/0!</v>
      </c>
      <c r="BE52" s="16" t="e">
        <v>#DIV/0!</v>
      </c>
      <c r="BF52" s="16" t="e">
        <v>#DIV/0!</v>
      </c>
      <c r="BG52" s="16" t="e">
        <v>#DIV/0!</v>
      </c>
      <c r="BH52" s="16" t="e">
        <v>#DIV/0!</v>
      </c>
      <c r="BI52" s="16" t="e">
        <v>#DIV/0!</v>
      </c>
      <c r="BJ52" s="16" t="e">
        <v>#DIV/0!</v>
      </c>
    </row>
    <row r="53" spans="1:62" x14ac:dyDescent="0.25">
      <c r="A53" s="15"/>
      <c r="B53" s="15"/>
      <c r="C53" s="15"/>
      <c r="D53" s="15"/>
      <c r="E53" s="15" t="s">
        <v>63</v>
      </c>
      <c r="F53" s="16">
        <v>21.804511278195488</v>
      </c>
      <c r="G53" s="16" t="e">
        <v>#REF!</v>
      </c>
      <c r="H53" s="16">
        <v>0</v>
      </c>
      <c r="I53" s="16">
        <v>21.052631578947366</v>
      </c>
      <c r="J53" s="16">
        <v>0</v>
      </c>
      <c r="K53" s="16" t="e">
        <v>#DIV/0!</v>
      </c>
      <c r="L53" s="16">
        <v>0</v>
      </c>
      <c r="M53" s="16">
        <v>33.333333333333329</v>
      </c>
      <c r="N53" s="16" t="e">
        <v>#DIV/0!</v>
      </c>
      <c r="O53" s="16">
        <v>33.333333333333329</v>
      </c>
      <c r="P53" s="16" t="e">
        <v>#DIV/0!</v>
      </c>
      <c r="Q53" s="16" t="e">
        <v>#DIV/0!</v>
      </c>
      <c r="R53" s="16" t="e">
        <v>#DIV/0!</v>
      </c>
      <c r="S53" s="16">
        <v>0</v>
      </c>
      <c r="T53" s="16">
        <v>66.666666666666657</v>
      </c>
      <c r="U53" s="16" t="e">
        <v>#DIV/0!</v>
      </c>
      <c r="V53" s="16" t="e">
        <v>#DIV/0!</v>
      </c>
      <c r="W53" s="16">
        <v>0</v>
      </c>
      <c r="X53" s="16">
        <v>33.333333333333329</v>
      </c>
      <c r="Y53" s="16">
        <v>0</v>
      </c>
      <c r="Z53" s="16" t="e">
        <v>#DIV/0!</v>
      </c>
      <c r="AA53" s="16" t="e">
        <v>#DIV/0!</v>
      </c>
      <c r="AB53" s="16" t="e">
        <v>#DIV/0!</v>
      </c>
      <c r="AC53" s="16">
        <v>22.025974025974026</v>
      </c>
      <c r="AD53" s="16">
        <v>0</v>
      </c>
      <c r="AE53" s="16" t="e">
        <v>#DIV/0!</v>
      </c>
      <c r="AF53" s="16">
        <v>14.285714285714285</v>
      </c>
      <c r="AG53" s="16">
        <v>0</v>
      </c>
      <c r="AH53" s="16">
        <v>0</v>
      </c>
      <c r="AI53" s="16" t="e">
        <v>#DIV/0!</v>
      </c>
      <c r="AJ53" s="16" t="e">
        <v>#DIV/0!</v>
      </c>
      <c r="AK53" s="16" t="e">
        <v>#DIV/0!</v>
      </c>
      <c r="AL53" s="16" t="e">
        <v>#DIV/0!</v>
      </c>
      <c r="AM53" s="16" t="e">
        <v>#DIV/0!</v>
      </c>
      <c r="AN53" s="16" t="e">
        <v>#DIV/0!</v>
      </c>
      <c r="AO53" s="16" t="e">
        <v>#DIV/0!</v>
      </c>
      <c r="AP53" s="16" t="e">
        <v>#DIV/0!</v>
      </c>
      <c r="AQ53" s="16" t="e">
        <v>#DIV/0!</v>
      </c>
      <c r="AR53" s="16" t="e">
        <v>#DIV/0!</v>
      </c>
      <c r="AS53" s="16" t="e">
        <v>#DIV/0!</v>
      </c>
      <c r="AT53" s="16" t="e">
        <v>#DIV/0!</v>
      </c>
      <c r="AU53" s="16" t="e">
        <v>#DIV/0!</v>
      </c>
      <c r="AV53" s="16" t="e">
        <v>#DIV/0!</v>
      </c>
      <c r="AW53" s="16" t="e">
        <v>#DIV/0!</v>
      </c>
      <c r="AX53" s="16">
        <v>100</v>
      </c>
      <c r="AY53" s="16" t="e">
        <v>#DIV/0!</v>
      </c>
      <c r="AZ53" s="16" t="e">
        <v>#DIV/0!</v>
      </c>
      <c r="BA53" s="16" t="e">
        <v>#DIV/0!</v>
      </c>
      <c r="BB53" s="16" t="e">
        <v>#DIV/0!</v>
      </c>
      <c r="BC53" s="16" t="e">
        <v>#DIV/0!</v>
      </c>
      <c r="BD53" s="16" t="e">
        <v>#DIV/0!</v>
      </c>
      <c r="BE53" s="16" t="e">
        <v>#DIV/0!</v>
      </c>
      <c r="BF53" s="16" t="e">
        <v>#DIV/0!</v>
      </c>
      <c r="BG53" s="16" t="e">
        <v>#DIV/0!</v>
      </c>
      <c r="BH53" s="16" t="e">
        <v>#DIV/0!</v>
      </c>
      <c r="BI53" s="16" t="e">
        <v>#DIV/0!</v>
      </c>
      <c r="BJ53" s="16" t="e">
        <v>#DIV/0!</v>
      </c>
    </row>
    <row r="54" spans="1:62" x14ac:dyDescent="0.25">
      <c r="A54" s="15"/>
      <c r="B54" s="15"/>
      <c r="C54" s="15"/>
      <c r="D54" s="15"/>
      <c r="E54" s="15" t="s">
        <v>64</v>
      </c>
      <c r="F54" s="16">
        <v>29.223057644110273</v>
      </c>
      <c r="G54" s="16" t="e">
        <v>#REF!</v>
      </c>
      <c r="H54" s="16">
        <v>33.333333333333329</v>
      </c>
      <c r="I54" s="16">
        <v>31.578947368421051</v>
      </c>
      <c r="J54" s="16">
        <v>25</v>
      </c>
      <c r="K54" s="16" t="e">
        <v>#DIV/0!</v>
      </c>
      <c r="L54" s="16">
        <v>83.333333333333343</v>
      </c>
      <c r="M54" s="16">
        <v>0</v>
      </c>
      <c r="N54" s="16" t="e">
        <v>#DIV/0!</v>
      </c>
      <c r="O54" s="16">
        <v>33.333333333333329</v>
      </c>
      <c r="P54" s="16" t="e">
        <v>#DIV/0!</v>
      </c>
      <c r="Q54" s="16" t="e">
        <v>#DIV/0!</v>
      </c>
      <c r="R54" s="16" t="e">
        <v>#DIV/0!</v>
      </c>
      <c r="S54" s="16">
        <v>0</v>
      </c>
      <c r="T54" s="16">
        <v>0</v>
      </c>
      <c r="U54" s="16" t="e">
        <v>#DIV/0!</v>
      </c>
      <c r="V54" s="16" t="e">
        <v>#DIV/0!</v>
      </c>
      <c r="W54" s="16">
        <v>0</v>
      </c>
      <c r="X54" s="16">
        <v>33.333333333333329</v>
      </c>
      <c r="Y54" s="16">
        <v>0</v>
      </c>
      <c r="Z54" s="16" t="e">
        <v>#DIV/0!</v>
      </c>
      <c r="AA54" s="16" t="e">
        <v>#DIV/0!</v>
      </c>
      <c r="AB54" s="16" t="e">
        <v>#DIV/0!</v>
      </c>
      <c r="AC54" s="16">
        <v>29.142857142857142</v>
      </c>
      <c r="AD54" s="16">
        <v>100</v>
      </c>
      <c r="AE54" s="16" t="e">
        <v>#DIV/0!</v>
      </c>
      <c r="AF54" s="16">
        <v>14.285714285714285</v>
      </c>
      <c r="AG54" s="16">
        <v>100</v>
      </c>
      <c r="AH54" s="16">
        <v>0</v>
      </c>
      <c r="AI54" s="16" t="e">
        <v>#DIV/0!</v>
      </c>
      <c r="AJ54" s="16" t="e">
        <v>#DIV/0!</v>
      </c>
      <c r="AK54" s="16" t="e">
        <v>#DIV/0!</v>
      </c>
      <c r="AL54" s="16" t="e">
        <v>#DIV/0!</v>
      </c>
      <c r="AM54" s="16" t="e">
        <v>#DIV/0!</v>
      </c>
      <c r="AN54" s="16" t="e">
        <v>#DIV/0!</v>
      </c>
      <c r="AO54" s="16" t="e">
        <v>#DIV/0!</v>
      </c>
      <c r="AP54" s="16" t="e">
        <v>#DIV/0!</v>
      </c>
      <c r="AQ54" s="16" t="e">
        <v>#DIV/0!</v>
      </c>
      <c r="AR54" s="16" t="e">
        <v>#DIV/0!</v>
      </c>
      <c r="AS54" s="16" t="e">
        <v>#DIV/0!</v>
      </c>
      <c r="AT54" s="16" t="e">
        <v>#DIV/0!</v>
      </c>
      <c r="AU54" s="16" t="e">
        <v>#DIV/0!</v>
      </c>
      <c r="AV54" s="16" t="e">
        <v>#DIV/0!</v>
      </c>
      <c r="AW54" s="16" t="e">
        <v>#DIV/0!</v>
      </c>
      <c r="AX54" s="16">
        <v>0</v>
      </c>
      <c r="AY54" s="16" t="e">
        <v>#DIV/0!</v>
      </c>
      <c r="AZ54" s="16" t="e">
        <v>#DIV/0!</v>
      </c>
      <c r="BA54" s="16" t="e">
        <v>#DIV/0!</v>
      </c>
      <c r="BB54" s="16" t="e">
        <v>#DIV/0!</v>
      </c>
      <c r="BC54" s="16" t="e">
        <v>#DIV/0!</v>
      </c>
      <c r="BD54" s="16" t="e">
        <v>#DIV/0!</v>
      </c>
      <c r="BE54" s="16" t="e">
        <v>#DIV/0!</v>
      </c>
      <c r="BF54" s="16" t="e">
        <v>#DIV/0!</v>
      </c>
      <c r="BG54" s="16" t="e">
        <v>#DIV/0!</v>
      </c>
      <c r="BH54" s="16" t="e">
        <v>#DIV/0!</v>
      </c>
      <c r="BI54" s="16" t="e">
        <v>#DIV/0!</v>
      </c>
      <c r="BJ54" s="16" t="e">
        <v>#DIV/0!</v>
      </c>
    </row>
    <row r="55" spans="1:62" x14ac:dyDescent="0.25">
      <c r="A55" s="15"/>
      <c r="B55" s="15"/>
      <c r="C55" s="15"/>
      <c r="D55" s="15"/>
      <c r="E55" s="15" t="s">
        <v>65</v>
      </c>
      <c r="F55" s="16">
        <v>8.170426065162907</v>
      </c>
      <c r="G55" s="16" t="e">
        <v>#REF!</v>
      </c>
      <c r="H55" s="16">
        <v>66.666666666666657</v>
      </c>
      <c r="I55" s="16">
        <v>26.315789473684209</v>
      </c>
      <c r="J55" s="16">
        <v>0</v>
      </c>
      <c r="K55" s="16" t="e">
        <v>#DIV/0!</v>
      </c>
      <c r="L55" s="16">
        <v>0</v>
      </c>
      <c r="M55" s="16">
        <v>0</v>
      </c>
      <c r="N55" s="16" t="e">
        <v>#DIV/0!</v>
      </c>
      <c r="O55" s="16">
        <v>0</v>
      </c>
      <c r="P55" s="16" t="e">
        <v>#DIV/0!</v>
      </c>
      <c r="Q55" s="16" t="e">
        <v>#DIV/0!</v>
      </c>
      <c r="R55" s="16" t="e">
        <v>#DIV/0!</v>
      </c>
      <c r="S55" s="16">
        <v>100</v>
      </c>
      <c r="T55" s="16">
        <v>33.333333333333329</v>
      </c>
      <c r="U55" s="16" t="e">
        <v>#DIV/0!</v>
      </c>
      <c r="V55" s="16" t="e">
        <v>#DIV/0!</v>
      </c>
      <c r="W55" s="16">
        <v>0</v>
      </c>
      <c r="X55" s="16">
        <v>0</v>
      </c>
      <c r="Y55" s="16">
        <v>0</v>
      </c>
      <c r="Z55" s="16" t="e">
        <v>#DIV/0!</v>
      </c>
      <c r="AA55" s="16" t="e">
        <v>#DIV/0!</v>
      </c>
      <c r="AB55" s="16" t="e">
        <v>#DIV/0!</v>
      </c>
      <c r="AC55" s="16">
        <v>7.5844155844155843</v>
      </c>
      <c r="AD55" s="16">
        <v>0</v>
      </c>
      <c r="AE55" s="16" t="e">
        <v>#DIV/0!</v>
      </c>
      <c r="AF55" s="16">
        <v>71.428571428571431</v>
      </c>
      <c r="AG55" s="16">
        <v>0</v>
      </c>
      <c r="AH55" s="16">
        <v>100</v>
      </c>
      <c r="AI55" s="16" t="e">
        <v>#DIV/0!</v>
      </c>
      <c r="AJ55" s="16" t="e">
        <v>#DIV/0!</v>
      </c>
      <c r="AK55" s="16" t="e">
        <v>#DIV/0!</v>
      </c>
      <c r="AL55" s="16" t="e">
        <v>#DIV/0!</v>
      </c>
      <c r="AM55" s="16" t="e">
        <v>#DIV/0!</v>
      </c>
      <c r="AN55" s="16" t="e">
        <v>#DIV/0!</v>
      </c>
      <c r="AO55" s="16" t="e">
        <v>#DIV/0!</v>
      </c>
      <c r="AP55" s="16" t="e">
        <v>#DIV/0!</v>
      </c>
      <c r="AQ55" s="16" t="e">
        <v>#DIV/0!</v>
      </c>
      <c r="AR55" s="16" t="e">
        <v>#DIV/0!</v>
      </c>
      <c r="AS55" s="16" t="e">
        <v>#DIV/0!</v>
      </c>
      <c r="AT55" s="16" t="e">
        <v>#DIV/0!</v>
      </c>
      <c r="AU55" s="16" t="e">
        <v>#DIV/0!</v>
      </c>
      <c r="AV55" s="16" t="e">
        <v>#DIV/0!</v>
      </c>
      <c r="AW55" s="16" t="e">
        <v>#DIV/0!</v>
      </c>
      <c r="AX55" s="16">
        <v>0</v>
      </c>
      <c r="AY55" s="16" t="e">
        <v>#DIV/0!</v>
      </c>
      <c r="AZ55" s="16" t="e">
        <v>#DIV/0!</v>
      </c>
      <c r="BA55" s="16" t="e">
        <v>#DIV/0!</v>
      </c>
      <c r="BB55" s="16" t="e">
        <v>#DIV/0!</v>
      </c>
      <c r="BC55" s="16" t="e">
        <v>#DIV/0!</v>
      </c>
      <c r="BD55" s="16" t="e">
        <v>#DIV/0!</v>
      </c>
      <c r="BE55" s="16" t="e">
        <v>#DIV/0!</v>
      </c>
      <c r="BF55" s="16" t="e">
        <v>#DIV/0!</v>
      </c>
      <c r="BG55" s="16" t="e">
        <v>#DIV/0!</v>
      </c>
      <c r="BH55" s="16" t="e">
        <v>#DIV/0!</v>
      </c>
      <c r="BI55" s="16" t="e">
        <v>#DIV/0!</v>
      </c>
      <c r="BJ55" s="16" t="e">
        <v>#DIV/0!</v>
      </c>
    </row>
    <row r="56" spans="1:62" x14ac:dyDescent="0.25">
      <c r="A56" s="15"/>
      <c r="B56" s="15"/>
      <c r="C56" s="15"/>
      <c r="D56" s="15"/>
      <c r="E56" s="15" t="s">
        <v>66</v>
      </c>
      <c r="F56" s="16">
        <v>1.7543859649122806</v>
      </c>
      <c r="G56" s="16" t="e">
        <v>#REF!</v>
      </c>
      <c r="H56" s="16">
        <v>0</v>
      </c>
      <c r="I56" s="16">
        <v>5.2631578947368416</v>
      </c>
      <c r="J56" s="16">
        <v>0</v>
      </c>
      <c r="K56" s="16" t="e">
        <v>#DIV/0!</v>
      </c>
      <c r="L56" s="16">
        <v>0</v>
      </c>
      <c r="M56" s="16">
        <v>0</v>
      </c>
      <c r="N56" s="16" t="e">
        <v>#DIV/0!</v>
      </c>
      <c r="O56" s="16">
        <v>0</v>
      </c>
      <c r="P56" s="16" t="e">
        <v>#DIV/0!</v>
      </c>
      <c r="Q56" s="16" t="e">
        <v>#DIV/0!</v>
      </c>
      <c r="R56" s="16" t="e">
        <v>#DIV/0!</v>
      </c>
      <c r="S56" s="16">
        <v>0</v>
      </c>
      <c r="T56" s="16">
        <v>0</v>
      </c>
      <c r="U56" s="16" t="e">
        <v>#DIV/0!</v>
      </c>
      <c r="V56" s="16" t="e">
        <v>#DIV/0!</v>
      </c>
      <c r="W56" s="16">
        <v>0</v>
      </c>
      <c r="X56" s="16">
        <v>0</v>
      </c>
      <c r="Y56" s="16">
        <v>0</v>
      </c>
      <c r="Z56" s="16" t="e">
        <v>#DIV/0!</v>
      </c>
      <c r="AA56" s="16" t="e">
        <v>#DIV/0!</v>
      </c>
      <c r="AB56" s="16" t="e">
        <v>#DIV/0!</v>
      </c>
      <c r="AC56" s="16">
        <v>1.7662337662337664</v>
      </c>
      <c r="AD56" s="16">
        <v>0</v>
      </c>
      <c r="AE56" s="16" t="e">
        <v>#DIV/0!</v>
      </c>
      <c r="AF56" s="16">
        <v>0</v>
      </c>
      <c r="AG56" s="16">
        <v>0</v>
      </c>
      <c r="AH56" s="16">
        <v>0</v>
      </c>
      <c r="AI56" s="16" t="e">
        <v>#DIV/0!</v>
      </c>
      <c r="AJ56" s="16" t="e">
        <v>#DIV/0!</v>
      </c>
      <c r="AK56" s="16" t="e">
        <v>#DIV/0!</v>
      </c>
      <c r="AL56" s="16" t="e">
        <v>#DIV/0!</v>
      </c>
      <c r="AM56" s="16" t="e">
        <v>#DIV/0!</v>
      </c>
      <c r="AN56" s="16" t="e">
        <v>#DIV/0!</v>
      </c>
      <c r="AO56" s="16" t="e">
        <v>#DIV/0!</v>
      </c>
      <c r="AP56" s="16" t="e">
        <v>#DIV/0!</v>
      </c>
      <c r="AQ56" s="16" t="e">
        <v>#DIV/0!</v>
      </c>
      <c r="AR56" s="16" t="e">
        <v>#DIV/0!</v>
      </c>
      <c r="AS56" s="16" t="e">
        <v>#DIV/0!</v>
      </c>
      <c r="AT56" s="16" t="e">
        <v>#DIV/0!</v>
      </c>
      <c r="AU56" s="16" t="e">
        <v>#DIV/0!</v>
      </c>
      <c r="AV56" s="16" t="e">
        <v>#DIV/0!</v>
      </c>
      <c r="AW56" s="16" t="e">
        <v>#DIV/0!</v>
      </c>
      <c r="AX56" s="16">
        <v>0</v>
      </c>
      <c r="AY56" s="16" t="e">
        <v>#DIV/0!</v>
      </c>
      <c r="AZ56" s="16" t="e">
        <v>#DIV/0!</v>
      </c>
      <c r="BA56" s="16" t="e">
        <v>#DIV/0!</v>
      </c>
      <c r="BB56" s="16" t="e">
        <v>#DIV/0!</v>
      </c>
      <c r="BC56" s="16" t="e">
        <v>#DIV/0!</v>
      </c>
      <c r="BD56" s="16" t="e">
        <v>#DIV/0!</v>
      </c>
      <c r="BE56" s="16" t="e">
        <v>#DIV/0!</v>
      </c>
      <c r="BF56" s="16" t="e">
        <v>#DIV/0!</v>
      </c>
      <c r="BG56" s="16" t="e">
        <v>#DIV/0!</v>
      </c>
      <c r="BH56" s="16" t="e">
        <v>#DIV/0!</v>
      </c>
      <c r="BI56" s="16" t="e">
        <v>#DIV/0!</v>
      </c>
      <c r="BJ56" s="16" t="e">
        <v>#DIV/0!</v>
      </c>
    </row>
    <row r="57" spans="1:62" x14ac:dyDescent="0.25">
      <c r="A57" s="15"/>
      <c r="B57" s="15"/>
      <c r="C57" s="15"/>
      <c r="D57" s="15"/>
      <c r="E57" s="15" t="s">
        <v>67</v>
      </c>
      <c r="F57" s="16">
        <v>4.1604010025062657</v>
      </c>
      <c r="G57" s="16" t="e">
        <v>#REF!</v>
      </c>
      <c r="H57" s="16">
        <v>0</v>
      </c>
      <c r="I57" s="16">
        <v>0</v>
      </c>
      <c r="J57" s="16">
        <v>8.3333333333333321</v>
      </c>
      <c r="K57" s="16" t="e">
        <v>#DIV/0!</v>
      </c>
      <c r="L57" s="16">
        <v>0</v>
      </c>
      <c r="M57" s="16">
        <v>0</v>
      </c>
      <c r="N57" s="16" t="e">
        <v>#DIV/0!</v>
      </c>
      <c r="O57" s="16">
        <v>0</v>
      </c>
      <c r="P57" s="16" t="e">
        <v>#DIV/0!</v>
      </c>
      <c r="Q57" s="16" t="e">
        <v>#DIV/0!</v>
      </c>
      <c r="R57" s="16" t="e">
        <v>#DIV/0!</v>
      </c>
      <c r="S57" s="16">
        <v>0</v>
      </c>
      <c r="T57" s="16">
        <v>0</v>
      </c>
      <c r="U57" s="16" t="e">
        <v>#DIV/0!</v>
      </c>
      <c r="V57" s="16" t="e">
        <v>#DIV/0!</v>
      </c>
      <c r="W57" s="16">
        <v>0</v>
      </c>
      <c r="X57" s="16">
        <v>0</v>
      </c>
      <c r="Y57" s="16">
        <v>0</v>
      </c>
      <c r="Z57" s="16" t="e">
        <v>#DIV/0!</v>
      </c>
      <c r="AA57" s="16" t="e">
        <v>#DIV/0!</v>
      </c>
      <c r="AB57" s="16" t="e">
        <v>#DIV/0!</v>
      </c>
      <c r="AC57" s="16">
        <v>4.2597402597402603</v>
      </c>
      <c r="AD57" s="16">
        <v>0</v>
      </c>
      <c r="AE57" s="16" t="e">
        <v>#DIV/0!</v>
      </c>
      <c r="AF57" s="16">
        <v>0</v>
      </c>
      <c r="AG57" s="16">
        <v>0</v>
      </c>
      <c r="AH57" s="16">
        <v>0</v>
      </c>
      <c r="AI57" s="16" t="e">
        <v>#DIV/0!</v>
      </c>
      <c r="AJ57" s="16" t="e">
        <v>#DIV/0!</v>
      </c>
      <c r="AK57" s="16" t="e">
        <v>#DIV/0!</v>
      </c>
      <c r="AL57" s="16" t="e">
        <v>#DIV/0!</v>
      </c>
      <c r="AM57" s="16" t="e">
        <v>#DIV/0!</v>
      </c>
      <c r="AN57" s="16" t="e">
        <v>#DIV/0!</v>
      </c>
      <c r="AO57" s="16" t="e">
        <v>#DIV/0!</v>
      </c>
      <c r="AP57" s="16" t="e">
        <v>#DIV/0!</v>
      </c>
      <c r="AQ57" s="16" t="e">
        <v>#DIV/0!</v>
      </c>
      <c r="AR57" s="16" t="e">
        <v>#DIV/0!</v>
      </c>
      <c r="AS57" s="16" t="e">
        <v>#DIV/0!</v>
      </c>
      <c r="AT57" s="16" t="e">
        <v>#DIV/0!</v>
      </c>
      <c r="AU57" s="16" t="e">
        <v>#DIV/0!</v>
      </c>
      <c r="AV57" s="16" t="e">
        <v>#DIV/0!</v>
      </c>
      <c r="AW57" s="16" t="e">
        <v>#DIV/0!</v>
      </c>
      <c r="AX57" s="16">
        <v>0</v>
      </c>
      <c r="AY57" s="16" t="e">
        <v>#DIV/0!</v>
      </c>
      <c r="AZ57" s="16" t="e">
        <v>#DIV/0!</v>
      </c>
      <c r="BA57" s="16" t="e">
        <v>#DIV/0!</v>
      </c>
      <c r="BB57" s="16" t="e">
        <v>#DIV/0!</v>
      </c>
      <c r="BC57" s="16" t="e">
        <v>#DIV/0!</v>
      </c>
      <c r="BD57" s="16" t="e">
        <v>#DIV/0!</v>
      </c>
      <c r="BE57" s="16" t="e">
        <v>#DIV/0!</v>
      </c>
      <c r="BF57" s="16" t="e">
        <v>#DIV/0!</v>
      </c>
      <c r="BG57" s="16" t="e">
        <v>#DIV/0!</v>
      </c>
      <c r="BH57" s="16" t="e">
        <v>#DIV/0!</v>
      </c>
      <c r="BI57" s="16" t="e">
        <v>#DIV/0!</v>
      </c>
      <c r="BJ57" s="16" t="e">
        <v>#DIV/0!</v>
      </c>
    </row>
    <row r="58" spans="1:62" x14ac:dyDescent="0.25">
      <c r="A58" s="15"/>
      <c r="B58" s="15"/>
      <c r="C58" s="15"/>
      <c r="D58" s="15"/>
      <c r="E58" s="15" t="s">
        <v>68</v>
      </c>
      <c r="F58" s="16">
        <v>1.3032581453634084</v>
      </c>
      <c r="G58" s="16" t="e">
        <v>#REF!</v>
      </c>
      <c r="H58" s="16">
        <v>0</v>
      </c>
      <c r="I58" s="16">
        <v>0</v>
      </c>
      <c r="J58" s="16">
        <v>0</v>
      </c>
      <c r="K58" s="16" t="e">
        <v>#DIV/0!</v>
      </c>
      <c r="L58" s="16">
        <v>0</v>
      </c>
      <c r="M58" s="16">
        <v>0</v>
      </c>
      <c r="N58" s="16" t="e">
        <v>#DIV/0!</v>
      </c>
      <c r="O58" s="16">
        <v>0</v>
      </c>
      <c r="P58" s="16" t="e">
        <v>#DIV/0!</v>
      </c>
      <c r="Q58" s="16" t="e">
        <v>#DIV/0!</v>
      </c>
      <c r="R58" s="16" t="e">
        <v>#DIV/0!</v>
      </c>
      <c r="S58" s="16">
        <v>0</v>
      </c>
      <c r="T58" s="16">
        <v>0</v>
      </c>
      <c r="U58" s="16" t="e">
        <v>#DIV/0!</v>
      </c>
      <c r="V58" s="16" t="e">
        <v>#DIV/0!</v>
      </c>
      <c r="W58" s="16">
        <v>0</v>
      </c>
      <c r="X58" s="16">
        <v>0</v>
      </c>
      <c r="Y58" s="16">
        <v>0</v>
      </c>
      <c r="Z58" s="16" t="e">
        <v>#DIV/0!</v>
      </c>
      <c r="AA58" s="16" t="e">
        <v>#DIV/0!</v>
      </c>
      <c r="AB58" s="16" t="e">
        <v>#DIV/0!</v>
      </c>
      <c r="AC58" s="16">
        <v>1.3506493506493507</v>
      </c>
      <c r="AD58" s="16">
        <v>0</v>
      </c>
      <c r="AE58" s="16" t="e">
        <v>#DIV/0!</v>
      </c>
      <c r="AF58" s="16">
        <v>0</v>
      </c>
      <c r="AG58" s="16">
        <v>0</v>
      </c>
      <c r="AH58" s="16">
        <v>0</v>
      </c>
      <c r="AI58" s="16" t="e">
        <v>#DIV/0!</v>
      </c>
      <c r="AJ58" s="16" t="e">
        <v>#DIV/0!</v>
      </c>
      <c r="AK58" s="16" t="e">
        <v>#DIV/0!</v>
      </c>
      <c r="AL58" s="16" t="e">
        <v>#DIV/0!</v>
      </c>
      <c r="AM58" s="16" t="e">
        <v>#DIV/0!</v>
      </c>
      <c r="AN58" s="16" t="e">
        <v>#DIV/0!</v>
      </c>
      <c r="AO58" s="16" t="e">
        <v>#DIV/0!</v>
      </c>
      <c r="AP58" s="16" t="e">
        <v>#DIV/0!</v>
      </c>
      <c r="AQ58" s="16" t="e">
        <v>#DIV/0!</v>
      </c>
      <c r="AR58" s="16" t="e">
        <v>#DIV/0!</v>
      </c>
      <c r="AS58" s="16" t="e">
        <v>#DIV/0!</v>
      </c>
      <c r="AT58" s="16" t="e">
        <v>#DIV/0!</v>
      </c>
      <c r="AU58" s="16" t="e">
        <v>#DIV/0!</v>
      </c>
      <c r="AV58" s="16" t="e">
        <v>#DIV/0!</v>
      </c>
      <c r="AW58" s="16" t="e">
        <v>#DIV/0!</v>
      </c>
      <c r="AX58" s="16">
        <v>0</v>
      </c>
      <c r="AY58" s="16" t="e">
        <v>#DIV/0!</v>
      </c>
      <c r="AZ58" s="16" t="e">
        <v>#DIV/0!</v>
      </c>
      <c r="BA58" s="16" t="e">
        <v>#DIV/0!</v>
      </c>
      <c r="BB58" s="16" t="e">
        <v>#DIV/0!</v>
      </c>
      <c r="BC58" s="16" t="e">
        <v>#DIV/0!</v>
      </c>
      <c r="BD58" s="16" t="e">
        <v>#DIV/0!</v>
      </c>
      <c r="BE58" s="16" t="e">
        <v>#DIV/0!</v>
      </c>
      <c r="BF58" s="16" t="e">
        <v>#DIV/0!</v>
      </c>
      <c r="BG58" s="16" t="e">
        <v>#DIV/0!</v>
      </c>
      <c r="BH58" s="16" t="e">
        <v>#DIV/0!</v>
      </c>
      <c r="BI58" s="16" t="e">
        <v>#DIV/0!</v>
      </c>
      <c r="BJ58" s="16" t="e">
        <v>#DIV/0!</v>
      </c>
    </row>
    <row r="59" spans="1:62" x14ac:dyDescent="0.25">
      <c r="A59" s="15"/>
      <c r="B59" s="15"/>
      <c r="C59" s="15"/>
      <c r="D59" s="15"/>
      <c r="E59" s="15" t="s">
        <v>69</v>
      </c>
      <c r="F59" s="16">
        <v>3.6090225563909777</v>
      </c>
      <c r="G59" s="16" t="e">
        <v>#REF!</v>
      </c>
      <c r="H59" s="16">
        <v>0</v>
      </c>
      <c r="I59" s="16">
        <v>10.526315789473683</v>
      </c>
      <c r="J59" s="16">
        <v>50</v>
      </c>
      <c r="K59" s="16" t="e">
        <v>#DIV/0!</v>
      </c>
      <c r="L59" s="16">
        <v>16.666666666666664</v>
      </c>
      <c r="M59" s="16">
        <v>0</v>
      </c>
      <c r="N59" s="16" t="e">
        <v>#DIV/0!</v>
      </c>
      <c r="O59" s="16">
        <v>0</v>
      </c>
      <c r="P59" s="16" t="e">
        <v>#DIV/0!</v>
      </c>
      <c r="Q59" s="16" t="e">
        <v>#DIV/0!</v>
      </c>
      <c r="R59" s="16" t="e">
        <v>#DIV/0!</v>
      </c>
      <c r="S59" s="16">
        <v>0</v>
      </c>
      <c r="T59" s="16">
        <v>0</v>
      </c>
      <c r="U59" s="16" t="e">
        <v>#DIV/0!</v>
      </c>
      <c r="V59" s="16" t="e">
        <v>#DIV/0!</v>
      </c>
      <c r="W59" s="16">
        <v>100</v>
      </c>
      <c r="X59" s="16">
        <v>0</v>
      </c>
      <c r="Y59" s="16">
        <v>100</v>
      </c>
      <c r="Z59" s="16" t="e">
        <v>#DIV/0!</v>
      </c>
      <c r="AA59" s="16" t="e">
        <v>#DIV/0!</v>
      </c>
      <c r="AB59" s="16" t="e">
        <v>#DIV/0!</v>
      </c>
      <c r="AC59" s="16">
        <v>3.168831168831169</v>
      </c>
      <c r="AD59" s="16">
        <v>0</v>
      </c>
      <c r="AE59" s="16" t="e">
        <v>#DIV/0!</v>
      </c>
      <c r="AF59" s="16">
        <v>0</v>
      </c>
      <c r="AG59" s="16">
        <v>0</v>
      </c>
      <c r="AH59" s="16">
        <v>0</v>
      </c>
      <c r="AI59" s="16" t="e">
        <v>#DIV/0!</v>
      </c>
      <c r="AJ59" s="16" t="e">
        <v>#DIV/0!</v>
      </c>
      <c r="AK59" s="16" t="e">
        <v>#DIV/0!</v>
      </c>
      <c r="AL59" s="16" t="e">
        <v>#DIV/0!</v>
      </c>
      <c r="AM59" s="16" t="e">
        <v>#DIV/0!</v>
      </c>
      <c r="AN59" s="16" t="e">
        <v>#DIV/0!</v>
      </c>
      <c r="AO59" s="16" t="e">
        <v>#DIV/0!</v>
      </c>
      <c r="AP59" s="16" t="e">
        <v>#DIV/0!</v>
      </c>
      <c r="AQ59" s="16" t="e">
        <v>#DIV/0!</v>
      </c>
      <c r="AR59" s="16" t="e">
        <v>#DIV/0!</v>
      </c>
      <c r="AS59" s="16" t="e">
        <v>#DIV/0!</v>
      </c>
      <c r="AT59" s="16" t="e">
        <v>#DIV/0!</v>
      </c>
      <c r="AU59" s="16" t="e">
        <v>#DIV/0!</v>
      </c>
      <c r="AV59" s="16" t="e">
        <v>#DIV/0!</v>
      </c>
      <c r="AW59" s="16" t="e">
        <v>#DIV/0!</v>
      </c>
      <c r="AX59" s="16">
        <v>0</v>
      </c>
      <c r="AY59" s="16" t="e">
        <v>#DIV/0!</v>
      </c>
      <c r="AZ59" s="16" t="e">
        <v>#DIV/0!</v>
      </c>
      <c r="BA59" s="16" t="e">
        <v>#DIV/0!</v>
      </c>
      <c r="BB59" s="16" t="e">
        <v>#DIV/0!</v>
      </c>
      <c r="BC59" s="16" t="e">
        <v>#DIV/0!</v>
      </c>
      <c r="BD59" s="16" t="e">
        <v>#DIV/0!</v>
      </c>
      <c r="BE59" s="16" t="e">
        <v>#DIV/0!</v>
      </c>
      <c r="BF59" s="16" t="e">
        <v>#DIV/0!</v>
      </c>
      <c r="BG59" s="16" t="e">
        <v>#DIV/0!</v>
      </c>
      <c r="BH59" s="16" t="e">
        <v>#DIV/0!</v>
      </c>
      <c r="BI59" s="16" t="e">
        <v>#DIV/0!</v>
      </c>
      <c r="BJ59" s="16" t="e">
        <v>#DIV/0!</v>
      </c>
    </row>
    <row r="60" spans="1:62" x14ac:dyDescent="0.25">
      <c r="A60" s="15"/>
      <c r="B60" s="15"/>
      <c r="C60" s="15"/>
      <c r="D60" s="15"/>
      <c r="E60" s="15" t="s">
        <v>70</v>
      </c>
      <c r="F60" s="16">
        <v>0.10025062656641603</v>
      </c>
      <c r="G60" s="16" t="e">
        <v>#REF!</v>
      </c>
      <c r="H60" s="16">
        <v>0</v>
      </c>
      <c r="I60" s="16">
        <v>0</v>
      </c>
      <c r="J60" s="16">
        <v>16.666666666666664</v>
      </c>
      <c r="K60" s="16" t="e">
        <v>#DIV/0!</v>
      </c>
      <c r="L60" s="16">
        <v>0</v>
      </c>
      <c r="M60" s="16">
        <v>0</v>
      </c>
      <c r="N60" s="16" t="e">
        <v>#DIV/0!</v>
      </c>
      <c r="O60" s="16">
        <v>0</v>
      </c>
      <c r="P60" s="16" t="e">
        <v>#DIV/0!</v>
      </c>
      <c r="Q60" s="16" t="e">
        <v>#DIV/0!</v>
      </c>
      <c r="R60" s="16" t="e">
        <v>#DIV/0!</v>
      </c>
      <c r="S60" s="16">
        <v>0</v>
      </c>
      <c r="T60" s="16">
        <v>0</v>
      </c>
      <c r="U60" s="16" t="e">
        <v>#DIV/0!</v>
      </c>
      <c r="V60" s="16" t="e">
        <v>#DIV/0!</v>
      </c>
      <c r="W60" s="16">
        <v>0</v>
      </c>
      <c r="X60" s="16">
        <v>0</v>
      </c>
      <c r="Y60" s="16">
        <v>0</v>
      </c>
      <c r="Z60" s="16" t="e">
        <v>#DIV/0!</v>
      </c>
      <c r="AA60" s="16" t="e">
        <v>#DIV/0!</v>
      </c>
      <c r="AB60" s="16" t="e">
        <v>#DIV/0!</v>
      </c>
      <c r="AC60" s="16">
        <v>0</v>
      </c>
      <c r="AD60" s="16">
        <v>0</v>
      </c>
      <c r="AE60" s="16" t="e">
        <v>#DIV/0!</v>
      </c>
      <c r="AF60" s="16">
        <v>0</v>
      </c>
      <c r="AG60" s="16">
        <v>0</v>
      </c>
      <c r="AH60" s="16">
        <v>0</v>
      </c>
      <c r="AI60" s="16" t="e">
        <v>#DIV/0!</v>
      </c>
      <c r="AJ60" s="16" t="e">
        <v>#DIV/0!</v>
      </c>
      <c r="AK60" s="16" t="e">
        <v>#DIV/0!</v>
      </c>
      <c r="AL60" s="16" t="e">
        <v>#DIV/0!</v>
      </c>
      <c r="AM60" s="16" t="e">
        <v>#DIV/0!</v>
      </c>
      <c r="AN60" s="16" t="e">
        <v>#DIV/0!</v>
      </c>
      <c r="AO60" s="16" t="e">
        <v>#DIV/0!</v>
      </c>
      <c r="AP60" s="16" t="e">
        <v>#DIV/0!</v>
      </c>
      <c r="AQ60" s="16" t="e">
        <v>#DIV/0!</v>
      </c>
      <c r="AR60" s="16" t="e">
        <v>#DIV/0!</v>
      </c>
      <c r="AS60" s="16" t="e">
        <v>#DIV/0!</v>
      </c>
      <c r="AT60" s="16" t="e">
        <v>#DIV/0!</v>
      </c>
      <c r="AU60" s="16" t="e">
        <v>#DIV/0!</v>
      </c>
      <c r="AV60" s="16" t="e">
        <v>#DIV/0!</v>
      </c>
      <c r="AW60" s="16" t="e">
        <v>#DIV/0!</v>
      </c>
      <c r="AX60" s="16">
        <v>0</v>
      </c>
      <c r="AY60" s="16" t="e">
        <v>#DIV/0!</v>
      </c>
      <c r="AZ60" s="16" t="e">
        <v>#DIV/0!</v>
      </c>
      <c r="BA60" s="16" t="e">
        <v>#DIV/0!</v>
      </c>
      <c r="BB60" s="16" t="e">
        <v>#DIV/0!</v>
      </c>
      <c r="BC60" s="16" t="e">
        <v>#DIV/0!</v>
      </c>
      <c r="BD60" s="16" t="e">
        <v>#DIV/0!</v>
      </c>
      <c r="BE60" s="16" t="e">
        <v>#DIV/0!</v>
      </c>
      <c r="BF60" s="16" t="e">
        <v>#DIV/0!</v>
      </c>
      <c r="BG60" s="16" t="e">
        <v>#DIV/0!</v>
      </c>
      <c r="BH60" s="16" t="e">
        <v>#DIV/0!</v>
      </c>
      <c r="BI60" s="16" t="e">
        <v>#DIV/0!</v>
      </c>
      <c r="BJ60" s="16" t="e">
        <v>#DIV/0!</v>
      </c>
    </row>
    <row r="61" spans="1:62" x14ac:dyDescent="0.25">
      <c r="A61" s="15"/>
      <c r="B61" s="15"/>
      <c r="C61" s="15"/>
      <c r="D61" s="15"/>
      <c r="E61" s="15" t="s">
        <v>71</v>
      </c>
      <c r="F61" s="16">
        <v>0</v>
      </c>
      <c r="G61" s="16" t="e">
        <v>#REF!</v>
      </c>
      <c r="H61" s="16">
        <v>0</v>
      </c>
      <c r="I61" s="16">
        <v>0</v>
      </c>
      <c r="J61" s="16">
        <v>0</v>
      </c>
      <c r="K61" s="16" t="e">
        <v>#DIV/0!</v>
      </c>
      <c r="L61" s="16">
        <v>0</v>
      </c>
      <c r="M61" s="16">
        <v>0</v>
      </c>
      <c r="N61" s="16" t="e">
        <v>#DIV/0!</v>
      </c>
      <c r="O61" s="16">
        <v>0</v>
      </c>
      <c r="P61" s="16" t="e">
        <v>#DIV/0!</v>
      </c>
      <c r="Q61" s="16" t="e">
        <v>#DIV/0!</v>
      </c>
      <c r="R61" s="16" t="e">
        <v>#DIV/0!</v>
      </c>
      <c r="S61" s="16">
        <v>0</v>
      </c>
      <c r="T61" s="16">
        <v>0</v>
      </c>
      <c r="U61" s="16" t="e">
        <v>#DIV/0!</v>
      </c>
      <c r="V61" s="16" t="e">
        <v>#DIV/0!</v>
      </c>
      <c r="W61" s="16">
        <v>0</v>
      </c>
      <c r="X61" s="16">
        <v>0</v>
      </c>
      <c r="Y61" s="16">
        <v>0</v>
      </c>
      <c r="Z61" s="16" t="e">
        <v>#DIV/0!</v>
      </c>
      <c r="AA61" s="16" t="e">
        <v>#DIV/0!</v>
      </c>
      <c r="AB61" s="16" t="e">
        <v>#DIV/0!</v>
      </c>
      <c r="AC61" s="16">
        <v>0</v>
      </c>
      <c r="AD61" s="16">
        <v>0</v>
      </c>
      <c r="AE61" s="16" t="e">
        <v>#DIV/0!</v>
      </c>
      <c r="AF61" s="16">
        <v>0</v>
      </c>
      <c r="AG61" s="16">
        <v>0</v>
      </c>
      <c r="AH61" s="16">
        <v>0</v>
      </c>
      <c r="AI61" s="16" t="e">
        <v>#DIV/0!</v>
      </c>
      <c r="AJ61" s="16" t="e">
        <v>#DIV/0!</v>
      </c>
      <c r="AK61" s="16" t="e">
        <v>#DIV/0!</v>
      </c>
      <c r="AL61" s="16" t="e">
        <v>#DIV/0!</v>
      </c>
      <c r="AM61" s="16" t="e">
        <v>#DIV/0!</v>
      </c>
      <c r="AN61" s="16" t="e">
        <v>#DIV/0!</v>
      </c>
      <c r="AO61" s="16" t="e">
        <v>#DIV/0!</v>
      </c>
      <c r="AP61" s="16" t="e">
        <v>#DIV/0!</v>
      </c>
      <c r="AQ61" s="16" t="e">
        <v>#DIV/0!</v>
      </c>
      <c r="AR61" s="16" t="e">
        <v>#DIV/0!</v>
      </c>
      <c r="AS61" s="16" t="e">
        <v>#DIV/0!</v>
      </c>
      <c r="AT61" s="16" t="e">
        <v>#DIV/0!</v>
      </c>
      <c r="AU61" s="16" t="e">
        <v>#DIV/0!</v>
      </c>
      <c r="AV61" s="16" t="e">
        <v>#DIV/0!</v>
      </c>
      <c r="AW61" s="16" t="e">
        <v>#DIV/0!</v>
      </c>
      <c r="AX61" s="16">
        <v>0</v>
      </c>
      <c r="AY61" s="16" t="e">
        <v>#DIV/0!</v>
      </c>
      <c r="AZ61" s="16" t="e">
        <v>#DIV/0!</v>
      </c>
      <c r="BA61" s="16" t="e">
        <v>#DIV/0!</v>
      </c>
      <c r="BB61" s="16" t="e">
        <v>#DIV/0!</v>
      </c>
      <c r="BC61" s="16" t="e">
        <v>#DIV/0!</v>
      </c>
      <c r="BD61" s="16" t="e">
        <v>#DIV/0!</v>
      </c>
      <c r="BE61" s="16" t="e">
        <v>#DIV/0!</v>
      </c>
      <c r="BF61" s="16" t="e">
        <v>#DIV/0!</v>
      </c>
      <c r="BG61" s="16" t="e">
        <v>#DIV/0!</v>
      </c>
      <c r="BH61" s="16" t="e">
        <v>#DIV/0!</v>
      </c>
      <c r="BI61" s="16" t="e">
        <v>#DIV/0!</v>
      </c>
      <c r="BJ61" s="16" t="e">
        <v>#DIV/0!</v>
      </c>
    </row>
    <row r="62" spans="1:62" x14ac:dyDescent="0.25">
      <c r="A62" s="15"/>
      <c r="B62" s="15"/>
      <c r="C62" s="15" t="s">
        <v>136</v>
      </c>
      <c r="D62" s="15" t="s">
        <v>141</v>
      </c>
      <c r="E62" s="15" t="s">
        <v>113</v>
      </c>
      <c r="F62" s="15">
        <v>100</v>
      </c>
      <c r="G62" s="15">
        <v>100</v>
      </c>
      <c r="H62" s="15">
        <v>100</v>
      </c>
      <c r="I62" s="15">
        <v>100</v>
      </c>
      <c r="J62" s="15">
        <v>100</v>
      </c>
      <c r="K62" s="15">
        <v>100</v>
      </c>
      <c r="L62" s="15">
        <v>100</v>
      </c>
      <c r="M62" s="15">
        <v>100</v>
      </c>
      <c r="N62" s="15">
        <v>100</v>
      </c>
      <c r="O62" s="15">
        <v>100</v>
      </c>
      <c r="P62" s="15">
        <v>100</v>
      </c>
      <c r="Q62" s="15">
        <v>100</v>
      </c>
      <c r="R62" s="15">
        <v>100</v>
      </c>
      <c r="S62" s="15">
        <v>100</v>
      </c>
      <c r="T62" s="15">
        <v>100</v>
      </c>
      <c r="U62" s="15">
        <v>100</v>
      </c>
      <c r="V62" s="15">
        <v>100</v>
      </c>
      <c r="W62" s="15">
        <v>100</v>
      </c>
      <c r="X62" s="15">
        <v>100</v>
      </c>
      <c r="Y62" s="15">
        <v>100</v>
      </c>
      <c r="Z62" s="15">
        <v>100</v>
      </c>
      <c r="AA62" s="15">
        <v>100</v>
      </c>
      <c r="AB62" s="15">
        <v>100</v>
      </c>
      <c r="AC62" s="15">
        <v>100</v>
      </c>
      <c r="AD62" s="15">
        <v>100</v>
      </c>
      <c r="AE62" s="15">
        <v>100</v>
      </c>
      <c r="AF62" s="15">
        <v>100</v>
      </c>
      <c r="AG62" s="15">
        <v>100</v>
      </c>
      <c r="AH62" s="15">
        <v>100</v>
      </c>
      <c r="AI62" s="15">
        <v>100</v>
      </c>
      <c r="AJ62" s="15">
        <v>100</v>
      </c>
      <c r="AK62" s="15">
        <v>100</v>
      </c>
      <c r="AL62" s="15">
        <v>100</v>
      </c>
      <c r="AM62" s="15">
        <v>100</v>
      </c>
      <c r="AN62" s="15">
        <v>100</v>
      </c>
      <c r="AO62" s="15">
        <v>100</v>
      </c>
      <c r="AP62" s="15">
        <v>100</v>
      </c>
      <c r="AQ62" s="15">
        <v>100</v>
      </c>
      <c r="AR62" s="15">
        <v>100</v>
      </c>
      <c r="AS62" s="15">
        <v>100</v>
      </c>
      <c r="AT62" s="15">
        <v>100</v>
      </c>
      <c r="AU62" s="15">
        <v>100</v>
      </c>
      <c r="AV62" s="15">
        <v>100</v>
      </c>
      <c r="AW62" s="15">
        <v>100</v>
      </c>
      <c r="AX62" s="15">
        <v>100</v>
      </c>
      <c r="AY62" s="15">
        <v>100</v>
      </c>
      <c r="AZ62" s="15">
        <v>100</v>
      </c>
      <c r="BA62" s="15">
        <v>100</v>
      </c>
      <c r="BB62" s="15">
        <v>100</v>
      </c>
      <c r="BC62" s="15">
        <v>100</v>
      </c>
      <c r="BD62" s="15">
        <v>100</v>
      </c>
      <c r="BE62" s="15">
        <v>100</v>
      </c>
      <c r="BF62" s="15">
        <v>100</v>
      </c>
      <c r="BG62" s="15">
        <v>100</v>
      </c>
      <c r="BH62" s="15">
        <v>100</v>
      </c>
      <c r="BI62" s="15">
        <v>100</v>
      </c>
      <c r="BJ62" s="15">
        <v>100</v>
      </c>
    </row>
    <row r="63" spans="1:62" x14ac:dyDescent="0.25">
      <c r="A63" s="15"/>
      <c r="B63" s="15"/>
      <c r="C63" s="15"/>
      <c r="D63" s="15"/>
      <c r="E63" s="15" t="s">
        <v>74</v>
      </c>
      <c r="F63" s="16">
        <v>43.831360946745562</v>
      </c>
      <c r="G63" s="16" t="e">
        <v>#REF!</v>
      </c>
      <c r="H63" s="16">
        <v>10</v>
      </c>
      <c r="I63" s="16">
        <v>7.6923076923076925</v>
      </c>
      <c r="J63" s="16" t="e">
        <v>#DIV/0!</v>
      </c>
      <c r="K63" s="16">
        <v>50</v>
      </c>
      <c r="L63" s="16">
        <v>0</v>
      </c>
      <c r="M63" s="16">
        <v>0</v>
      </c>
      <c r="N63" s="16" t="e">
        <v>#DIV/0!</v>
      </c>
      <c r="O63" s="16">
        <v>33.333333333333329</v>
      </c>
      <c r="P63" s="16" t="e">
        <v>#DIV/0!</v>
      </c>
      <c r="Q63" s="16" t="e">
        <v>#DIV/0!</v>
      </c>
      <c r="R63" s="16">
        <v>25</v>
      </c>
      <c r="S63" s="16" t="e">
        <v>#DIV/0!</v>
      </c>
      <c r="T63" s="16">
        <v>0</v>
      </c>
      <c r="U63" s="16">
        <v>100</v>
      </c>
      <c r="V63" s="16" t="e">
        <v>#DIV/0!</v>
      </c>
      <c r="W63" s="16">
        <v>0</v>
      </c>
      <c r="X63" s="16" t="e">
        <v>#DIV/0!</v>
      </c>
      <c r="Y63" s="16">
        <v>33.333333333333329</v>
      </c>
      <c r="Z63" s="16">
        <v>0</v>
      </c>
      <c r="AA63" s="16" t="e">
        <v>#DIV/0!</v>
      </c>
      <c r="AB63" s="16">
        <v>0</v>
      </c>
      <c r="AC63" s="16">
        <v>44.582578626708383</v>
      </c>
      <c r="AD63" s="16">
        <v>14.285714285714285</v>
      </c>
      <c r="AE63" s="16">
        <v>0</v>
      </c>
      <c r="AF63" s="16">
        <v>0</v>
      </c>
      <c r="AG63" s="16" t="e">
        <v>#DIV/0!</v>
      </c>
      <c r="AH63" s="16" t="e">
        <v>#DIV/0!</v>
      </c>
      <c r="AI63" s="16" t="e">
        <v>#DIV/0!</v>
      </c>
      <c r="AJ63" s="16">
        <v>0</v>
      </c>
      <c r="AK63" s="16">
        <v>38.129496402877699</v>
      </c>
      <c r="AL63" s="16" t="e">
        <v>#DIV/0!</v>
      </c>
      <c r="AM63" s="16" t="e">
        <v>#DIV/0!</v>
      </c>
      <c r="AN63" s="16" t="e">
        <v>#DIV/0!</v>
      </c>
      <c r="AO63" s="16" t="e">
        <v>#DIV/0!</v>
      </c>
      <c r="AP63" s="16" t="e">
        <v>#DIV/0!</v>
      </c>
      <c r="AQ63" s="16">
        <v>100</v>
      </c>
      <c r="AR63" s="16" t="e">
        <v>#DIV/0!</v>
      </c>
      <c r="AS63" s="16" t="e">
        <v>#DIV/0!</v>
      </c>
      <c r="AT63" s="16" t="e">
        <v>#DIV/0!</v>
      </c>
      <c r="AU63" s="16" t="e">
        <v>#DIV/0!</v>
      </c>
      <c r="AV63" s="16" t="e">
        <v>#DIV/0!</v>
      </c>
      <c r="AW63" s="16" t="e">
        <v>#DIV/0!</v>
      </c>
      <c r="AX63" s="16" t="e">
        <v>#DIV/0!</v>
      </c>
      <c r="AY63" s="16" t="e">
        <v>#DIV/0!</v>
      </c>
      <c r="AZ63" s="16" t="e">
        <v>#DIV/0!</v>
      </c>
      <c r="BA63" s="16" t="e">
        <v>#DIV/0!</v>
      </c>
      <c r="BB63" s="16" t="e">
        <v>#DIV/0!</v>
      </c>
      <c r="BC63" s="16" t="e">
        <v>#DIV/0!</v>
      </c>
      <c r="BD63" s="16" t="e">
        <v>#DIV/0!</v>
      </c>
      <c r="BE63" s="16" t="e">
        <v>#DIV/0!</v>
      </c>
      <c r="BF63" s="16" t="e">
        <v>#DIV/0!</v>
      </c>
      <c r="BG63" s="16" t="e">
        <v>#DIV/0!</v>
      </c>
      <c r="BH63" s="16">
        <v>0</v>
      </c>
      <c r="BI63" s="16" t="e">
        <v>#DIV/0!</v>
      </c>
      <c r="BJ63" s="16" t="e">
        <v>#DIV/0!</v>
      </c>
    </row>
    <row r="64" spans="1:62" x14ac:dyDescent="0.25">
      <c r="A64" s="15"/>
      <c r="B64" s="15"/>
      <c r="C64" s="15"/>
      <c r="D64" s="15"/>
      <c r="E64" s="15" t="s">
        <v>63</v>
      </c>
      <c r="F64" s="16">
        <v>24.005177514792901</v>
      </c>
      <c r="G64" s="16" t="e">
        <v>#REF!</v>
      </c>
      <c r="H64" s="16">
        <v>10</v>
      </c>
      <c r="I64" s="16">
        <v>19.230769230769234</v>
      </c>
      <c r="J64" s="16" t="e">
        <v>#DIV/0!</v>
      </c>
      <c r="K64" s="16">
        <v>50</v>
      </c>
      <c r="L64" s="16">
        <v>30</v>
      </c>
      <c r="M64" s="16">
        <v>0</v>
      </c>
      <c r="N64" s="16" t="e">
        <v>#DIV/0!</v>
      </c>
      <c r="O64" s="16">
        <v>50</v>
      </c>
      <c r="P64" s="16" t="e">
        <v>#DIV/0!</v>
      </c>
      <c r="Q64" s="16" t="e">
        <v>#DIV/0!</v>
      </c>
      <c r="R64" s="16">
        <v>25</v>
      </c>
      <c r="S64" s="16" t="e">
        <v>#DIV/0!</v>
      </c>
      <c r="T64" s="16">
        <v>0</v>
      </c>
      <c r="U64" s="16">
        <v>0</v>
      </c>
      <c r="V64" s="16" t="e">
        <v>#DIV/0!</v>
      </c>
      <c r="W64" s="16">
        <v>50</v>
      </c>
      <c r="X64" s="16" t="e">
        <v>#DIV/0!</v>
      </c>
      <c r="Y64" s="16">
        <v>0</v>
      </c>
      <c r="Z64" s="16">
        <v>0</v>
      </c>
      <c r="AA64" s="16" t="e">
        <v>#DIV/0!</v>
      </c>
      <c r="AB64" s="16">
        <v>100</v>
      </c>
      <c r="AC64" s="16">
        <v>24.440144903671989</v>
      </c>
      <c r="AD64" s="16">
        <v>14.285714285714285</v>
      </c>
      <c r="AE64" s="16">
        <v>100</v>
      </c>
      <c r="AF64" s="16">
        <v>0</v>
      </c>
      <c r="AG64" s="16" t="e">
        <v>#DIV/0!</v>
      </c>
      <c r="AH64" s="16" t="e">
        <v>#DIV/0!</v>
      </c>
      <c r="AI64" s="16" t="e">
        <v>#DIV/0!</v>
      </c>
      <c r="AJ64" s="16">
        <v>50</v>
      </c>
      <c r="AK64" s="16">
        <v>20.106020446800454</v>
      </c>
      <c r="AL64" s="16" t="e">
        <v>#DIV/0!</v>
      </c>
      <c r="AM64" s="16" t="e">
        <v>#DIV/0!</v>
      </c>
      <c r="AN64" s="16" t="e">
        <v>#DIV/0!</v>
      </c>
      <c r="AO64" s="16" t="e">
        <v>#DIV/0!</v>
      </c>
      <c r="AP64" s="16" t="e">
        <v>#DIV/0!</v>
      </c>
      <c r="AQ64" s="16">
        <v>0</v>
      </c>
      <c r="AR64" s="16" t="e">
        <v>#DIV/0!</v>
      </c>
      <c r="AS64" s="16" t="e">
        <v>#DIV/0!</v>
      </c>
      <c r="AT64" s="16" t="e">
        <v>#DIV/0!</v>
      </c>
      <c r="AU64" s="16" t="e">
        <v>#DIV/0!</v>
      </c>
      <c r="AV64" s="16" t="e">
        <v>#DIV/0!</v>
      </c>
      <c r="AW64" s="16" t="e">
        <v>#DIV/0!</v>
      </c>
      <c r="AX64" s="16" t="e">
        <v>#DIV/0!</v>
      </c>
      <c r="AY64" s="16" t="e">
        <v>#DIV/0!</v>
      </c>
      <c r="AZ64" s="16" t="e">
        <v>#DIV/0!</v>
      </c>
      <c r="BA64" s="16" t="e">
        <v>#DIV/0!</v>
      </c>
      <c r="BB64" s="16" t="e">
        <v>#DIV/0!</v>
      </c>
      <c r="BC64" s="16" t="e">
        <v>#DIV/0!</v>
      </c>
      <c r="BD64" s="16" t="e">
        <v>#DIV/0!</v>
      </c>
      <c r="BE64" s="16" t="e">
        <v>#DIV/0!</v>
      </c>
      <c r="BF64" s="16" t="e">
        <v>#DIV/0!</v>
      </c>
      <c r="BG64" s="16" t="e">
        <v>#DIV/0!</v>
      </c>
      <c r="BH64" s="16">
        <v>0</v>
      </c>
      <c r="BI64" s="16" t="e">
        <v>#DIV/0!</v>
      </c>
      <c r="BJ64" s="16" t="e">
        <v>#DIV/0!</v>
      </c>
    </row>
    <row r="65" spans="1:62" x14ac:dyDescent="0.25">
      <c r="A65" s="15"/>
      <c r="B65" s="15"/>
      <c r="C65" s="15"/>
      <c r="D65" s="15"/>
      <c r="E65" s="15" t="s">
        <v>64</v>
      </c>
      <c r="F65" s="16">
        <v>22.034023668639051</v>
      </c>
      <c r="G65" s="16" t="e">
        <v>#REF!</v>
      </c>
      <c r="H65" s="16">
        <v>0</v>
      </c>
      <c r="I65" s="16">
        <v>42.307692307692307</v>
      </c>
      <c r="J65" s="16" t="e">
        <v>#DIV/0!</v>
      </c>
      <c r="K65" s="16">
        <v>0</v>
      </c>
      <c r="L65" s="16">
        <v>40</v>
      </c>
      <c r="M65" s="16">
        <v>0</v>
      </c>
      <c r="N65" s="16" t="e">
        <v>#DIV/0!</v>
      </c>
      <c r="O65" s="16">
        <v>16.666666666666664</v>
      </c>
      <c r="P65" s="16" t="e">
        <v>#DIV/0!</v>
      </c>
      <c r="Q65" s="16" t="e">
        <v>#DIV/0!</v>
      </c>
      <c r="R65" s="16">
        <v>0</v>
      </c>
      <c r="S65" s="16" t="e">
        <v>#DIV/0!</v>
      </c>
      <c r="T65" s="16">
        <v>100</v>
      </c>
      <c r="U65" s="16">
        <v>0</v>
      </c>
      <c r="V65" s="16" t="e">
        <v>#DIV/0!</v>
      </c>
      <c r="W65" s="16">
        <v>0</v>
      </c>
      <c r="X65" s="16" t="e">
        <v>#DIV/0!</v>
      </c>
      <c r="Y65" s="16">
        <v>0</v>
      </c>
      <c r="Z65" s="16">
        <v>0</v>
      </c>
      <c r="AA65" s="16" t="e">
        <v>#DIV/0!</v>
      </c>
      <c r="AB65" s="16">
        <v>0</v>
      </c>
      <c r="AC65" s="16">
        <v>21.994895438827598</v>
      </c>
      <c r="AD65" s="16">
        <v>57.142857142857139</v>
      </c>
      <c r="AE65" s="16">
        <v>0</v>
      </c>
      <c r="AF65" s="16">
        <v>0</v>
      </c>
      <c r="AG65" s="16" t="e">
        <v>#DIV/0!</v>
      </c>
      <c r="AH65" s="16" t="e">
        <v>#DIV/0!</v>
      </c>
      <c r="AI65" s="16" t="e">
        <v>#DIV/0!</v>
      </c>
      <c r="AJ65" s="16">
        <v>0</v>
      </c>
      <c r="AK65" s="16">
        <v>22.340022718667171</v>
      </c>
      <c r="AL65" s="16" t="e">
        <v>#DIV/0!</v>
      </c>
      <c r="AM65" s="16" t="e">
        <v>#DIV/0!</v>
      </c>
      <c r="AN65" s="16" t="e">
        <v>#DIV/0!</v>
      </c>
      <c r="AO65" s="16" t="e">
        <v>#DIV/0!</v>
      </c>
      <c r="AP65" s="16" t="e">
        <v>#DIV/0!</v>
      </c>
      <c r="AQ65" s="16">
        <v>0</v>
      </c>
      <c r="AR65" s="16" t="e">
        <v>#DIV/0!</v>
      </c>
      <c r="AS65" s="16" t="e">
        <v>#DIV/0!</v>
      </c>
      <c r="AT65" s="16" t="e">
        <v>#DIV/0!</v>
      </c>
      <c r="AU65" s="16" t="e">
        <v>#DIV/0!</v>
      </c>
      <c r="AV65" s="16" t="e">
        <v>#DIV/0!</v>
      </c>
      <c r="AW65" s="16" t="e">
        <v>#DIV/0!</v>
      </c>
      <c r="AX65" s="16" t="e">
        <v>#DIV/0!</v>
      </c>
      <c r="AY65" s="16" t="e">
        <v>#DIV/0!</v>
      </c>
      <c r="AZ65" s="16" t="e">
        <v>#DIV/0!</v>
      </c>
      <c r="BA65" s="16" t="e">
        <v>#DIV/0!</v>
      </c>
      <c r="BB65" s="16" t="e">
        <v>#DIV/0!</v>
      </c>
      <c r="BC65" s="16" t="e">
        <v>#DIV/0!</v>
      </c>
      <c r="BD65" s="16" t="e">
        <v>#DIV/0!</v>
      </c>
      <c r="BE65" s="16" t="e">
        <v>#DIV/0!</v>
      </c>
      <c r="BF65" s="16" t="e">
        <v>#DIV/0!</v>
      </c>
      <c r="BG65" s="16" t="e">
        <v>#DIV/0!</v>
      </c>
      <c r="BH65" s="16">
        <v>0</v>
      </c>
      <c r="BI65" s="16" t="e">
        <v>#DIV/0!</v>
      </c>
      <c r="BJ65" s="16" t="e">
        <v>#DIV/0!</v>
      </c>
    </row>
    <row r="66" spans="1:62" x14ac:dyDescent="0.25">
      <c r="A66" s="15"/>
      <c r="B66" s="15"/>
      <c r="C66" s="15"/>
      <c r="D66" s="15"/>
      <c r="E66" s="15" t="s">
        <v>65</v>
      </c>
      <c r="F66" s="16">
        <v>5.5880177514792901</v>
      </c>
      <c r="G66" s="16" t="e">
        <v>#REF!</v>
      </c>
      <c r="H66" s="16">
        <v>30</v>
      </c>
      <c r="I66" s="16">
        <v>3.8461538461538463</v>
      </c>
      <c r="J66" s="16" t="e">
        <v>#DIV/0!</v>
      </c>
      <c r="K66" s="16">
        <v>0</v>
      </c>
      <c r="L66" s="16">
        <v>15</v>
      </c>
      <c r="M66" s="16">
        <v>50</v>
      </c>
      <c r="N66" s="16" t="e">
        <v>#DIV/0!</v>
      </c>
      <c r="O66" s="16">
        <v>0</v>
      </c>
      <c r="P66" s="16" t="e">
        <v>#DIV/0!</v>
      </c>
      <c r="Q66" s="16" t="e">
        <v>#DIV/0!</v>
      </c>
      <c r="R66" s="16">
        <v>50</v>
      </c>
      <c r="S66" s="16" t="e">
        <v>#DIV/0!</v>
      </c>
      <c r="T66" s="16">
        <v>0</v>
      </c>
      <c r="U66" s="16">
        <v>0</v>
      </c>
      <c r="V66" s="16" t="e">
        <v>#DIV/0!</v>
      </c>
      <c r="W66" s="16">
        <v>50</v>
      </c>
      <c r="X66" s="16" t="e">
        <v>#DIV/0!</v>
      </c>
      <c r="Y66" s="16">
        <v>33.333333333333329</v>
      </c>
      <c r="Z66" s="16">
        <v>100</v>
      </c>
      <c r="AA66" s="16" t="e">
        <v>#DIV/0!</v>
      </c>
      <c r="AB66" s="16">
        <v>0</v>
      </c>
      <c r="AC66" s="16">
        <v>5.0428124485427297</v>
      </c>
      <c r="AD66" s="16">
        <v>14.285714285714285</v>
      </c>
      <c r="AE66" s="16">
        <v>0</v>
      </c>
      <c r="AF66" s="16">
        <v>83.333333333333343</v>
      </c>
      <c r="AG66" s="16" t="e">
        <v>#DIV/0!</v>
      </c>
      <c r="AH66" s="16" t="e">
        <v>#DIV/0!</v>
      </c>
      <c r="AI66" s="16" t="e">
        <v>#DIV/0!</v>
      </c>
      <c r="AJ66" s="16">
        <v>50</v>
      </c>
      <c r="AK66" s="16">
        <v>9.9583491101855355</v>
      </c>
      <c r="AL66" s="16" t="e">
        <v>#DIV/0!</v>
      </c>
      <c r="AM66" s="16" t="e">
        <v>#DIV/0!</v>
      </c>
      <c r="AN66" s="16" t="e">
        <v>#DIV/0!</v>
      </c>
      <c r="AO66" s="16" t="e">
        <v>#DIV/0!</v>
      </c>
      <c r="AP66" s="16" t="e">
        <v>#DIV/0!</v>
      </c>
      <c r="AQ66" s="16">
        <v>0</v>
      </c>
      <c r="AR66" s="16" t="e">
        <v>#DIV/0!</v>
      </c>
      <c r="AS66" s="16" t="e">
        <v>#DIV/0!</v>
      </c>
      <c r="AT66" s="16" t="e">
        <v>#DIV/0!</v>
      </c>
      <c r="AU66" s="16" t="e">
        <v>#DIV/0!</v>
      </c>
      <c r="AV66" s="16" t="e">
        <v>#DIV/0!</v>
      </c>
      <c r="AW66" s="16" t="e">
        <v>#DIV/0!</v>
      </c>
      <c r="AX66" s="16" t="e">
        <v>#DIV/0!</v>
      </c>
      <c r="AY66" s="16" t="e">
        <v>#DIV/0!</v>
      </c>
      <c r="AZ66" s="16" t="e">
        <v>#DIV/0!</v>
      </c>
      <c r="BA66" s="16" t="e">
        <v>#DIV/0!</v>
      </c>
      <c r="BB66" s="16" t="e">
        <v>#DIV/0!</v>
      </c>
      <c r="BC66" s="16" t="e">
        <v>#DIV/0!</v>
      </c>
      <c r="BD66" s="16" t="e">
        <v>#DIV/0!</v>
      </c>
      <c r="BE66" s="16" t="e">
        <v>#DIV/0!</v>
      </c>
      <c r="BF66" s="16" t="e">
        <v>#DIV/0!</v>
      </c>
      <c r="BG66" s="16" t="e">
        <v>#DIV/0!</v>
      </c>
      <c r="BH66" s="16">
        <v>0</v>
      </c>
      <c r="BI66" s="16" t="e">
        <v>#DIV/0!</v>
      </c>
      <c r="BJ66" s="16" t="e">
        <v>#DIV/0!</v>
      </c>
    </row>
    <row r="67" spans="1:62" x14ac:dyDescent="0.25">
      <c r="A67" s="15"/>
      <c r="B67" s="15"/>
      <c r="C67" s="15"/>
      <c r="D67" s="15"/>
      <c r="E67" s="15" t="s">
        <v>66</v>
      </c>
      <c r="F67" s="16">
        <v>0.66198224852070997</v>
      </c>
      <c r="G67" s="16" t="e">
        <v>#REF!</v>
      </c>
      <c r="H67" s="16">
        <v>10</v>
      </c>
      <c r="I67" s="16">
        <v>0</v>
      </c>
      <c r="J67" s="16" t="e">
        <v>#DIV/0!</v>
      </c>
      <c r="K67" s="16">
        <v>0</v>
      </c>
      <c r="L67" s="16">
        <v>0</v>
      </c>
      <c r="M67" s="16">
        <v>0</v>
      </c>
      <c r="N67" s="16" t="e">
        <v>#DIV/0!</v>
      </c>
      <c r="O67" s="16">
        <v>0</v>
      </c>
      <c r="P67" s="16" t="e">
        <v>#DIV/0!</v>
      </c>
      <c r="Q67" s="16" t="e">
        <v>#DIV/0!</v>
      </c>
      <c r="R67" s="16">
        <v>0</v>
      </c>
      <c r="S67" s="16" t="e">
        <v>#DIV/0!</v>
      </c>
      <c r="T67" s="16">
        <v>0</v>
      </c>
      <c r="U67" s="16">
        <v>0</v>
      </c>
      <c r="V67" s="16" t="e">
        <v>#DIV/0!</v>
      </c>
      <c r="W67" s="16">
        <v>0</v>
      </c>
      <c r="X67" s="16" t="e">
        <v>#DIV/0!</v>
      </c>
      <c r="Y67" s="16">
        <v>0</v>
      </c>
      <c r="Z67" s="16">
        <v>0</v>
      </c>
      <c r="AA67" s="16" t="e">
        <v>#DIV/0!</v>
      </c>
      <c r="AB67" s="16">
        <v>0</v>
      </c>
      <c r="AC67" s="16">
        <v>0.58867116746253911</v>
      </c>
      <c r="AD67" s="16">
        <v>0</v>
      </c>
      <c r="AE67" s="16">
        <v>0</v>
      </c>
      <c r="AF67" s="16">
        <v>0</v>
      </c>
      <c r="AG67" s="16" t="e">
        <v>#DIV/0!</v>
      </c>
      <c r="AH67" s="16" t="e">
        <v>#DIV/0!</v>
      </c>
      <c r="AI67" s="16" t="e">
        <v>#DIV/0!</v>
      </c>
      <c r="AJ67" s="16">
        <v>0</v>
      </c>
      <c r="AK67" s="16">
        <v>1.3252555850056797</v>
      </c>
      <c r="AL67" s="16" t="e">
        <v>#DIV/0!</v>
      </c>
      <c r="AM67" s="16" t="e">
        <v>#DIV/0!</v>
      </c>
      <c r="AN67" s="16" t="e">
        <v>#DIV/0!</v>
      </c>
      <c r="AO67" s="16" t="e">
        <v>#DIV/0!</v>
      </c>
      <c r="AP67" s="16" t="e">
        <v>#DIV/0!</v>
      </c>
      <c r="AQ67" s="16">
        <v>0</v>
      </c>
      <c r="AR67" s="16" t="e">
        <v>#DIV/0!</v>
      </c>
      <c r="AS67" s="16" t="e">
        <v>#DIV/0!</v>
      </c>
      <c r="AT67" s="16" t="e">
        <v>#DIV/0!</v>
      </c>
      <c r="AU67" s="16" t="e">
        <v>#DIV/0!</v>
      </c>
      <c r="AV67" s="16" t="e">
        <v>#DIV/0!</v>
      </c>
      <c r="AW67" s="16" t="e">
        <v>#DIV/0!</v>
      </c>
      <c r="AX67" s="16" t="e">
        <v>#DIV/0!</v>
      </c>
      <c r="AY67" s="16" t="e">
        <v>#DIV/0!</v>
      </c>
      <c r="AZ67" s="16" t="e">
        <v>#DIV/0!</v>
      </c>
      <c r="BA67" s="16" t="e">
        <v>#DIV/0!</v>
      </c>
      <c r="BB67" s="16" t="e">
        <v>#DIV/0!</v>
      </c>
      <c r="BC67" s="16" t="e">
        <v>#DIV/0!</v>
      </c>
      <c r="BD67" s="16" t="e">
        <v>#DIV/0!</v>
      </c>
      <c r="BE67" s="16" t="e">
        <v>#DIV/0!</v>
      </c>
      <c r="BF67" s="16" t="e">
        <v>#DIV/0!</v>
      </c>
      <c r="BG67" s="16" t="e">
        <v>#DIV/0!</v>
      </c>
      <c r="BH67" s="16">
        <v>0</v>
      </c>
      <c r="BI67" s="16" t="e">
        <v>#DIV/0!</v>
      </c>
      <c r="BJ67" s="16" t="e">
        <v>#DIV/0!</v>
      </c>
    </row>
    <row r="68" spans="1:62" x14ac:dyDescent="0.25">
      <c r="A68" s="15"/>
      <c r="B68" s="15"/>
      <c r="C68" s="15"/>
      <c r="D68" s="15"/>
      <c r="E68" s="15" t="s">
        <v>67</v>
      </c>
      <c r="F68" s="16">
        <v>1.5125739644970415</v>
      </c>
      <c r="G68" s="16" t="e">
        <v>#REF!</v>
      </c>
      <c r="H68" s="16">
        <v>0</v>
      </c>
      <c r="I68" s="16">
        <v>15.384615384615385</v>
      </c>
      <c r="J68" s="16" t="e">
        <v>#DIV/0!</v>
      </c>
      <c r="K68" s="16">
        <v>0</v>
      </c>
      <c r="L68" s="16">
        <v>0</v>
      </c>
      <c r="M68" s="16">
        <v>0</v>
      </c>
      <c r="N68" s="16" t="e">
        <v>#DIV/0!</v>
      </c>
      <c r="O68" s="16">
        <v>0</v>
      </c>
      <c r="P68" s="16" t="e">
        <v>#DIV/0!</v>
      </c>
      <c r="Q68" s="16" t="e">
        <v>#DIV/0!</v>
      </c>
      <c r="R68" s="16">
        <v>0</v>
      </c>
      <c r="S68" s="16" t="e">
        <v>#DIV/0!</v>
      </c>
      <c r="T68" s="16">
        <v>0</v>
      </c>
      <c r="U68" s="16">
        <v>0</v>
      </c>
      <c r="V68" s="16" t="e">
        <v>#DIV/0!</v>
      </c>
      <c r="W68" s="16">
        <v>0</v>
      </c>
      <c r="X68" s="16" t="e">
        <v>#DIV/0!</v>
      </c>
      <c r="Y68" s="16">
        <v>0</v>
      </c>
      <c r="Z68" s="16">
        <v>0</v>
      </c>
      <c r="AA68" s="16" t="e">
        <v>#DIV/0!</v>
      </c>
      <c r="AB68" s="16">
        <v>0</v>
      </c>
      <c r="AC68" s="16">
        <v>1.3337724353696689</v>
      </c>
      <c r="AD68" s="16">
        <v>0</v>
      </c>
      <c r="AE68" s="16">
        <v>0</v>
      </c>
      <c r="AF68" s="16">
        <v>16.666666666666664</v>
      </c>
      <c r="AG68" s="16" t="e">
        <v>#DIV/0!</v>
      </c>
      <c r="AH68" s="16" t="e">
        <v>#DIV/0!</v>
      </c>
      <c r="AI68" s="16" t="e">
        <v>#DIV/0!</v>
      </c>
      <c r="AJ68" s="16">
        <v>0</v>
      </c>
      <c r="AK68" s="16">
        <v>3.0291556228701251</v>
      </c>
      <c r="AL68" s="16" t="e">
        <v>#DIV/0!</v>
      </c>
      <c r="AM68" s="16" t="e">
        <v>#DIV/0!</v>
      </c>
      <c r="AN68" s="16" t="e">
        <v>#DIV/0!</v>
      </c>
      <c r="AO68" s="16" t="e">
        <v>#DIV/0!</v>
      </c>
      <c r="AP68" s="16" t="e">
        <v>#DIV/0!</v>
      </c>
      <c r="AQ68" s="16">
        <v>0</v>
      </c>
      <c r="AR68" s="16" t="e">
        <v>#DIV/0!</v>
      </c>
      <c r="AS68" s="16" t="e">
        <v>#DIV/0!</v>
      </c>
      <c r="AT68" s="16" t="e">
        <v>#DIV/0!</v>
      </c>
      <c r="AU68" s="16" t="e">
        <v>#DIV/0!</v>
      </c>
      <c r="AV68" s="16" t="e">
        <v>#DIV/0!</v>
      </c>
      <c r="AW68" s="16" t="e">
        <v>#DIV/0!</v>
      </c>
      <c r="AX68" s="16" t="e">
        <v>#DIV/0!</v>
      </c>
      <c r="AY68" s="16" t="e">
        <v>#DIV/0!</v>
      </c>
      <c r="AZ68" s="16" t="e">
        <v>#DIV/0!</v>
      </c>
      <c r="BA68" s="16" t="e">
        <v>#DIV/0!</v>
      </c>
      <c r="BB68" s="16" t="e">
        <v>#DIV/0!</v>
      </c>
      <c r="BC68" s="16" t="e">
        <v>#DIV/0!</v>
      </c>
      <c r="BD68" s="16" t="e">
        <v>#DIV/0!</v>
      </c>
      <c r="BE68" s="16" t="e">
        <v>#DIV/0!</v>
      </c>
      <c r="BF68" s="16" t="e">
        <v>#DIV/0!</v>
      </c>
      <c r="BG68" s="16" t="e">
        <v>#DIV/0!</v>
      </c>
      <c r="BH68" s="16">
        <v>0</v>
      </c>
      <c r="BI68" s="16" t="e">
        <v>#DIV/0!</v>
      </c>
      <c r="BJ68" s="16" t="e">
        <v>#DIV/0!</v>
      </c>
    </row>
    <row r="69" spans="1:62" x14ac:dyDescent="0.25">
      <c r="A69" s="15"/>
      <c r="B69" s="15"/>
      <c r="C69" s="15"/>
      <c r="D69" s="15"/>
      <c r="E69" s="15" t="s">
        <v>68</v>
      </c>
      <c r="F69" s="16">
        <v>0.57322485207100593</v>
      </c>
      <c r="G69" s="16" t="e">
        <v>#REF!</v>
      </c>
      <c r="H69" s="16">
        <v>20</v>
      </c>
      <c r="I69" s="16">
        <v>3.8461538461538463</v>
      </c>
      <c r="J69" s="16" t="e">
        <v>#DIV/0!</v>
      </c>
      <c r="K69" s="16">
        <v>0</v>
      </c>
      <c r="L69" s="16">
        <v>5</v>
      </c>
      <c r="M69" s="16">
        <v>25</v>
      </c>
      <c r="N69" s="16" t="e">
        <v>#DIV/0!</v>
      </c>
      <c r="O69" s="16">
        <v>0</v>
      </c>
      <c r="P69" s="16" t="e">
        <v>#DIV/0!</v>
      </c>
      <c r="Q69" s="16" t="e">
        <v>#DIV/0!</v>
      </c>
      <c r="R69" s="16">
        <v>0</v>
      </c>
      <c r="S69" s="16" t="e">
        <v>#DIV/0!</v>
      </c>
      <c r="T69" s="16">
        <v>0</v>
      </c>
      <c r="U69" s="16">
        <v>0</v>
      </c>
      <c r="V69" s="16" t="e">
        <v>#DIV/0!</v>
      </c>
      <c r="W69" s="16">
        <v>0</v>
      </c>
      <c r="X69" s="16" t="e">
        <v>#DIV/0!</v>
      </c>
      <c r="Y69" s="16">
        <v>0</v>
      </c>
      <c r="Z69" s="16">
        <v>0</v>
      </c>
      <c r="AA69" s="16" t="e">
        <v>#DIV/0!</v>
      </c>
      <c r="AB69" s="16">
        <v>0</v>
      </c>
      <c r="AC69" s="16">
        <v>0.47340688292441963</v>
      </c>
      <c r="AD69" s="16">
        <v>0</v>
      </c>
      <c r="AE69" s="16">
        <v>0</v>
      </c>
      <c r="AF69" s="16">
        <v>0</v>
      </c>
      <c r="AG69" s="16" t="e">
        <v>#DIV/0!</v>
      </c>
      <c r="AH69" s="16" t="e">
        <v>#DIV/0!</v>
      </c>
      <c r="AI69" s="16" t="e">
        <v>#DIV/0!</v>
      </c>
      <c r="AJ69" s="16">
        <v>0</v>
      </c>
      <c r="AK69" s="16">
        <v>1.3252555850056797</v>
      </c>
      <c r="AL69" s="16" t="e">
        <v>#DIV/0!</v>
      </c>
      <c r="AM69" s="16" t="e">
        <v>#DIV/0!</v>
      </c>
      <c r="AN69" s="16" t="e">
        <v>#DIV/0!</v>
      </c>
      <c r="AO69" s="16" t="e">
        <v>#DIV/0!</v>
      </c>
      <c r="AP69" s="16" t="e">
        <v>#DIV/0!</v>
      </c>
      <c r="AQ69" s="16">
        <v>0</v>
      </c>
      <c r="AR69" s="16" t="e">
        <v>#DIV/0!</v>
      </c>
      <c r="AS69" s="16" t="e">
        <v>#DIV/0!</v>
      </c>
      <c r="AT69" s="16" t="e">
        <v>#DIV/0!</v>
      </c>
      <c r="AU69" s="16" t="e">
        <v>#DIV/0!</v>
      </c>
      <c r="AV69" s="16" t="e">
        <v>#DIV/0!</v>
      </c>
      <c r="AW69" s="16" t="e">
        <v>#DIV/0!</v>
      </c>
      <c r="AX69" s="16" t="e">
        <v>#DIV/0!</v>
      </c>
      <c r="AY69" s="16" t="e">
        <v>#DIV/0!</v>
      </c>
      <c r="AZ69" s="16" t="e">
        <v>#DIV/0!</v>
      </c>
      <c r="BA69" s="16" t="e">
        <v>#DIV/0!</v>
      </c>
      <c r="BB69" s="16" t="e">
        <v>#DIV/0!</v>
      </c>
      <c r="BC69" s="16" t="e">
        <v>#DIV/0!</v>
      </c>
      <c r="BD69" s="16" t="e">
        <v>#DIV/0!</v>
      </c>
      <c r="BE69" s="16" t="e">
        <v>#DIV/0!</v>
      </c>
      <c r="BF69" s="16" t="e">
        <v>#DIV/0!</v>
      </c>
      <c r="BG69" s="16" t="e">
        <v>#DIV/0!</v>
      </c>
      <c r="BH69" s="16">
        <v>0</v>
      </c>
      <c r="BI69" s="16" t="e">
        <v>#DIV/0!</v>
      </c>
      <c r="BJ69" s="16" t="e">
        <v>#DIV/0!</v>
      </c>
    </row>
    <row r="70" spans="1:62" x14ac:dyDescent="0.25">
      <c r="A70" s="15"/>
      <c r="B70" s="15"/>
      <c r="C70" s="15"/>
      <c r="D70" s="15"/>
      <c r="E70" s="15" t="s">
        <v>69</v>
      </c>
      <c r="F70" s="16">
        <v>1.7788461538461537</v>
      </c>
      <c r="G70" s="16" t="e">
        <v>#REF!</v>
      </c>
      <c r="H70" s="16">
        <v>20</v>
      </c>
      <c r="I70" s="16">
        <v>7.6923076923076925</v>
      </c>
      <c r="J70" s="16" t="e">
        <v>#DIV/0!</v>
      </c>
      <c r="K70" s="16">
        <v>0</v>
      </c>
      <c r="L70" s="16">
        <v>10</v>
      </c>
      <c r="M70" s="16">
        <v>25</v>
      </c>
      <c r="N70" s="16" t="e">
        <v>#DIV/0!</v>
      </c>
      <c r="O70" s="16">
        <v>0</v>
      </c>
      <c r="P70" s="16" t="e">
        <v>#DIV/0!</v>
      </c>
      <c r="Q70" s="16" t="e">
        <v>#DIV/0!</v>
      </c>
      <c r="R70" s="16">
        <v>0</v>
      </c>
      <c r="S70" s="16" t="e">
        <v>#DIV/0!</v>
      </c>
      <c r="T70" s="16">
        <v>0</v>
      </c>
      <c r="U70" s="16">
        <v>0</v>
      </c>
      <c r="V70" s="16" t="e">
        <v>#DIV/0!</v>
      </c>
      <c r="W70" s="16">
        <v>0</v>
      </c>
      <c r="X70" s="16" t="e">
        <v>#DIV/0!</v>
      </c>
      <c r="Y70" s="16">
        <v>33.333333333333329</v>
      </c>
      <c r="Z70" s="16">
        <v>0</v>
      </c>
      <c r="AA70" s="16" t="e">
        <v>#DIV/0!</v>
      </c>
      <c r="AB70" s="16">
        <v>0</v>
      </c>
      <c r="AC70" s="16">
        <v>1.531368351720731</v>
      </c>
      <c r="AD70" s="16">
        <v>0</v>
      </c>
      <c r="AE70" s="16">
        <v>0</v>
      </c>
      <c r="AF70" s="16">
        <v>0</v>
      </c>
      <c r="AG70" s="16" t="e">
        <v>#DIV/0!</v>
      </c>
      <c r="AH70" s="16" t="e">
        <v>#DIV/0!</v>
      </c>
      <c r="AI70" s="16" t="e">
        <v>#DIV/0!</v>
      </c>
      <c r="AJ70" s="16">
        <v>0</v>
      </c>
      <c r="AK70" s="16">
        <v>3.7485800833017793</v>
      </c>
      <c r="AL70" s="16" t="e">
        <v>#DIV/0!</v>
      </c>
      <c r="AM70" s="16" t="e">
        <v>#DIV/0!</v>
      </c>
      <c r="AN70" s="16" t="e">
        <v>#DIV/0!</v>
      </c>
      <c r="AO70" s="16" t="e">
        <v>#DIV/0!</v>
      </c>
      <c r="AP70" s="16" t="e">
        <v>#DIV/0!</v>
      </c>
      <c r="AQ70" s="16">
        <v>0</v>
      </c>
      <c r="AR70" s="16" t="e">
        <v>#DIV/0!</v>
      </c>
      <c r="AS70" s="16" t="e">
        <v>#DIV/0!</v>
      </c>
      <c r="AT70" s="16" t="e">
        <v>#DIV/0!</v>
      </c>
      <c r="AU70" s="16" t="e">
        <v>#DIV/0!</v>
      </c>
      <c r="AV70" s="16" t="e">
        <v>#DIV/0!</v>
      </c>
      <c r="AW70" s="16" t="e">
        <v>#DIV/0!</v>
      </c>
      <c r="AX70" s="16" t="e">
        <v>#DIV/0!</v>
      </c>
      <c r="AY70" s="16" t="e">
        <v>#DIV/0!</v>
      </c>
      <c r="AZ70" s="16" t="e">
        <v>#DIV/0!</v>
      </c>
      <c r="BA70" s="16" t="e">
        <v>#DIV/0!</v>
      </c>
      <c r="BB70" s="16" t="e">
        <v>#DIV/0!</v>
      </c>
      <c r="BC70" s="16" t="e">
        <v>#DIV/0!</v>
      </c>
      <c r="BD70" s="16" t="e">
        <v>#DIV/0!</v>
      </c>
      <c r="BE70" s="16" t="e">
        <v>#DIV/0!</v>
      </c>
      <c r="BF70" s="16" t="e">
        <v>#DIV/0!</v>
      </c>
      <c r="BG70" s="16" t="e">
        <v>#DIV/0!</v>
      </c>
      <c r="BH70" s="16">
        <v>100</v>
      </c>
      <c r="BI70" s="16" t="e">
        <v>#DIV/0!</v>
      </c>
      <c r="BJ70" s="16" t="e">
        <v>#DIV/0!</v>
      </c>
    </row>
    <row r="71" spans="1:62" x14ac:dyDescent="0.25">
      <c r="A71" s="15"/>
      <c r="B71" s="15"/>
      <c r="C71" s="15"/>
      <c r="D71" s="15"/>
      <c r="E71" s="15" t="s">
        <v>70</v>
      </c>
      <c r="F71" s="16">
        <v>1.4792899408284025E-2</v>
      </c>
      <c r="G71" s="16" t="e">
        <v>#REF!</v>
      </c>
      <c r="H71" s="16">
        <v>0</v>
      </c>
      <c r="I71" s="16">
        <v>0</v>
      </c>
      <c r="J71" s="16" t="e">
        <v>#DIV/0!</v>
      </c>
      <c r="K71" s="16">
        <v>0</v>
      </c>
      <c r="L71" s="16">
        <v>0</v>
      </c>
      <c r="M71" s="16">
        <v>0</v>
      </c>
      <c r="N71" s="16" t="e">
        <v>#DIV/0!</v>
      </c>
      <c r="O71" s="16">
        <v>0</v>
      </c>
      <c r="P71" s="16" t="e">
        <v>#DIV/0!</v>
      </c>
      <c r="Q71" s="16" t="e">
        <v>#DIV/0!</v>
      </c>
      <c r="R71" s="16">
        <v>0</v>
      </c>
      <c r="S71" s="16" t="e">
        <v>#DIV/0!</v>
      </c>
      <c r="T71" s="16">
        <v>0</v>
      </c>
      <c r="U71" s="16">
        <v>0</v>
      </c>
      <c r="V71" s="16" t="e">
        <v>#DIV/0!</v>
      </c>
      <c r="W71" s="16">
        <v>0</v>
      </c>
      <c r="X71" s="16" t="e">
        <v>#DIV/0!</v>
      </c>
      <c r="Y71" s="16">
        <v>0</v>
      </c>
      <c r="Z71" s="16">
        <v>0</v>
      </c>
      <c r="AA71" s="16" t="e">
        <v>#DIV/0!</v>
      </c>
      <c r="AB71" s="16">
        <v>0</v>
      </c>
      <c r="AC71" s="16">
        <v>1.2349744771941378E-2</v>
      </c>
      <c r="AD71" s="16">
        <v>0</v>
      </c>
      <c r="AE71" s="16">
        <v>0</v>
      </c>
      <c r="AF71" s="16">
        <v>0</v>
      </c>
      <c r="AG71" s="16" t="e">
        <v>#DIV/0!</v>
      </c>
      <c r="AH71" s="16" t="e">
        <v>#DIV/0!</v>
      </c>
      <c r="AI71" s="16" t="e">
        <v>#DIV/0!</v>
      </c>
      <c r="AJ71" s="16">
        <v>0</v>
      </c>
      <c r="AK71" s="16">
        <v>3.7864445285876562E-2</v>
      </c>
      <c r="AL71" s="16" t="e">
        <v>#DIV/0!</v>
      </c>
      <c r="AM71" s="16" t="e">
        <v>#DIV/0!</v>
      </c>
      <c r="AN71" s="16" t="e">
        <v>#DIV/0!</v>
      </c>
      <c r="AO71" s="16" t="e">
        <v>#DIV/0!</v>
      </c>
      <c r="AP71" s="16" t="e">
        <v>#DIV/0!</v>
      </c>
      <c r="AQ71" s="16">
        <v>0</v>
      </c>
      <c r="AR71" s="16" t="e">
        <v>#DIV/0!</v>
      </c>
      <c r="AS71" s="16" t="e">
        <v>#DIV/0!</v>
      </c>
      <c r="AT71" s="16" t="e">
        <v>#DIV/0!</v>
      </c>
      <c r="AU71" s="16" t="e">
        <v>#DIV/0!</v>
      </c>
      <c r="AV71" s="16" t="e">
        <v>#DIV/0!</v>
      </c>
      <c r="AW71" s="16" t="e">
        <v>#DIV/0!</v>
      </c>
      <c r="AX71" s="16" t="e">
        <v>#DIV/0!</v>
      </c>
      <c r="AY71" s="16" t="e">
        <v>#DIV/0!</v>
      </c>
      <c r="AZ71" s="16" t="e">
        <v>#DIV/0!</v>
      </c>
      <c r="BA71" s="16" t="e">
        <v>#DIV/0!</v>
      </c>
      <c r="BB71" s="16" t="e">
        <v>#DIV/0!</v>
      </c>
      <c r="BC71" s="16" t="e">
        <v>#DIV/0!</v>
      </c>
      <c r="BD71" s="16" t="e">
        <v>#DIV/0!</v>
      </c>
      <c r="BE71" s="16" t="e">
        <v>#DIV/0!</v>
      </c>
      <c r="BF71" s="16" t="e">
        <v>#DIV/0!</v>
      </c>
      <c r="BG71" s="16" t="e">
        <v>#DIV/0!</v>
      </c>
      <c r="BH71" s="16">
        <v>0</v>
      </c>
      <c r="BI71" s="16" t="e">
        <v>#DIV/0!</v>
      </c>
      <c r="BJ71" s="16" t="e">
        <v>#DIV/0!</v>
      </c>
    </row>
    <row r="72" spans="1:62" x14ac:dyDescent="0.25">
      <c r="A72" s="15"/>
      <c r="B72" s="15"/>
      <c r="C72" s="15"/>
      <c r="D72" s="15"/>
      <c r="E72" s="15" t="s">
        <v>71</v>
      </c>
      <c r="F72" s="16">
        <v>0</v>
      </c>
      <c r="G72" s="16" t="e">
        <v>#REF!</v>
      </c>
      <c r="H72" s="16">
        <v>0</v>
      </c>
      <c r="I72" s="16">
        <v>0</v>
      </c>
      <c r="J72" s="16" t="e">
        <v>#DIV/0!</v>
      </c>
      <c r="K72" s="16">
        <v>0</v>
      </c>
      <c r="L72" s="16">
        <v>0</v>
      </c>
      <c r="M72" s="16">
        <v>0</v>
      </c>
      <c r="N72" s="16" t="e">
        <v>#DIV/0!</v>
      </c>
      <c r="O72" s="16">
        <v>0</v>
      </c>
      <c r="P72" s="16" t="e">
        <v>#DIV/0!</v>
      </c>
      <c r="Q72" s="16" t="e">
        <v>#DIV/0!</v>
      </c>
      <c r="R72" s="16">
        <v>0</v>
      </c>
      <c r="S72" s="16" t="e">
        <v>#DIV/0!</v>
      </c>
      <c r="T72" s="16">
        <v>0</v>
      </c>
      <c r="U72" s="16">
        <v>0</v>
      </c>
      <c r="V72" s="16" t="e">
        <v>#DIV/0!</v>
      </c>
      <c r="W72" s="16">
        <v>0</v>
      </c>
      <c r="X72" s="16" t="e">
        <v>#DIV/0!</v>
      </c>
      <c r="Y72" s="16">
        <v>0</v>
      </c>
      <c r="Z72" s="16">
        <v>0</v>
      </c>
      <c r="AA72" s="16" t="e">
        <v>#DIV/0!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 t="e">
        <v>#DIV/0!</v>
      </c>
      <c r="AH72" s="16" t="e">
        <v>#DIV/0!</v>
      </c>
      <c r="AI72" s="16" t="e">
        <v>#DIV/0!</v>
      </c>
      <c r="AJ72" s="16">
        <v>0</v>
      </c>
      <c r="AK72" s="16">
        <v>0</v>
      </c>
      <c r="AL72" s="16" t="e">
        <v>#DIV/0!</v>
      </c>
      <c r="AM72" s="16" t="e">
        <v>#DIV/0!</v>
      </c>
      <c r="AN72" s="16" t="e">
        <v>#DIV/0!</v>
      </c>
      <c r="AO72" s="16" t="e">
        <v>#DIV/0!</v>
      </c>
      <c r="AP72" s="16" t="e">
        <v>#DIV/0!</v>
      </c>
      <c r="AQ72" s="16">
        <v>0</v>
      </c>
      <c r="AR72" s="16" t="e">
        <v>#DIV/0!</v>
      </c>
      <c r="AS72" s="16" t="e">
        <v>#DIV/0!</v>
      </c>
      <c r="AT72" s="16" t="e">
        <v>#DIV/0!</v>
      </c>
      <c r="AU72" s="16" t="e">
        <v>#DIV/0!</v>
      </c>
      <c r="AV72" s="16" t="e">
        <v>#DIV/0!</v>
      </c>
      <c r="AW72" s="16" t="e">
        <v>#DIV/0!</v>
      </c>
      <c r="AX72" s="16" t="e">
        <v>#DIV/0!</v>
      </c>
      <c r="AY72" s="16" t="e">
        <v>#DIV/0!</v>
      </c>
      <c r="AZ72" s="16" t="e">
        <v>#DIV/0!</v>
      </c>
      <c r="BA72" s="16" t="e">
        <v>#DIV/0!</v>
      </c>
      <c r="BB72" s="16" t="e">
        <v>#DIV/0!</v>
      </c>
      <c r="BC72" s="16" t="e">
        <v>#DIV/0!</v>
      </c>
      <c r="BD72" s="16" t="e">
        <v>#DIV/0!</v>
      </c>
      <c r="BE72" s="16" t="e">
        <v>#DIV/0!</v>
      </c>
      <c r="BF72" s="16" t="e">
        <v>#DIV/0!</v>
      </c>
      <c r="BG72" s="16" t="e">
        <v>#DIV/0!</v>
      </c>
      <c r="BH72" s="16">
        <v>0</v>
      </c>
      <c r="BI72" s="16" t="e">
        <v>#DIV/0!</v>
      </c>
      <c r="BJ72" s="16" t="e">
        <v>#DIV/0!</v>
      </c>
    </row>
    <row r="73" spans="1:62" x14ac:dyDescent="0.25">
      <c r="A73" s="15"/>
      <c r="B73" s="15"/>
      <c r="C73" s="15" t="s">
        <v>136</v>
      </c>
      <c r="D73" s="15" t="s">
        <v>142</v>
      </c>
      <c r="E73" s="15" t="s">
        <v>113</v>
      </c>
      <c r="F73" s="15">
        <v>100</v>
      </c>
      <c r="G73" s="15">
        <v>100</v>
      </c>
      <c r="H73" s="15">
        <v>100</v>
      </c>
      <c r="I73" s="15">
        <v>100</v>
      </c>
      <c r="J73" s="15">
        <v>100</v>
      </c>
      <c r="K73" s="15">
        <v>100</v>
      </c>
      <c r="L73" s="15">
        <v>100</v>
      </c>
      <c r="M73" s="15">
        <v>100</v>
      </c>
      <c r="N73" s="15">
        <v>100</v>
      </c>
      <c r="O73" s="15">
        <v>100</v>
      </c>
      <c r="P73" s="15">
        <v>100</v>
      </c>
      <c r="Q73" s="15">
        <v>100</v>
      </c>
      <c r="R73" s="15">
        <v>100</v>
      </c>
      <c r="S73" s="15">
        <v>100</v>
      </c>
      <c r="T73" s="15">
        <v>100</v>
      </c>
      <c r="U73" s="15">
        <v>100</v>
      </c>
      <c r="V73" s="15">
        <v>100</v>
      </c>
      <c r="W73" s="15">
        <v>100</v>
      </c>
      <c r="X73" s="15">
        <v>100</v>
      </c>
      <c r="Y73" s="15">
        <v>100</v>
      </c>
      <c r="Z73" s="15">
        <v>100</v>
      </c>
      <c r="AA73" s="15">
        <v>100</v>
      </c>
      <c r="AB73" s="15">
        <v>100</v>
      </c>
      <c r="AC73" s="15">
        <v>100</v>
      </c>
      <c r="AD73" s="15">
        <v>100</v>
      </c>
      <c r="AE73" s="15">
        <v>100</v>
      </c>
      <c r="AF73" s="15">
        <v>100</v>
      </c>
      <c r="AG73" s="15">
        <v>100</v>
      </c>
      <c r="AH73" s="15">
        <v>100</v>
      </c>
      <c r="AI73" s="15">
        <v>100</v>
      </c>
      <c r="AJ73" s="15">
        <v>100</v>
      </c>
      <c r="AK73" s="15">
        <v>100</v>
      </c>
      <c r="AL73" s="15">
        <v>100</v>
      </c>
      <c r="AM73" s="15">
        <v>100</v>
      </c>
      <c r="AN73" s="15">
        <v>100</v>
      </c>
      <c r="AO73" s="15">
        <v>100</v>
      </c>
      <c r="AP73" s="15">
        <v>100</v>
      </c>
      <c r="AQ73" s="15">
        <v>100</v>
      </c>
      <c r="AR73" s="15">
        <v>100</v>
      </c>
      <c r="AS73" s="15">
        <v>100</v>
      </c>
      <c r="AT73" s="15">
        <v>100</v>
      </c>
      <c r="AU73" s="15">
        <v>100</v>
      </c>
      <c r="AV73" s="15">
        <v>100</v>
      </c>
      <c r="AW73" s="15">
        <v>100</v>
      </c>
      <c r="AX73" s="15">
        <v>100</v>
      </c>
      <c r="AY73" s="15">
        <v>100</v>
      </c>
      <c r="AZ73" s="15">
        <v>100</v>
      </c>
      <c r="BA73" s="15">
        <v>100</v>
      </c>
      <c r="BB73" s="15">
        <v>100</v>
      </c>
      <c r="BC73" s="15">
        <v>100</v>
      </c>
      <c r="BD73" s="15">
        <v>100</v>
      </c>
      <c r="BE73" s="15">
        <v>100</v>
      </c>
      <c r="BF73" s="15">
        <v>100</v>
      </c>
      <c r="BG73" s="15">
        <v>100</v>
      </c>
      <c r="BH73" s="15">
        <v>100</v>
      </c>
      <c r="BI73" s="15">
        <v>100</v>
      </c>
      <c r="BJ73" s="15">
        <v>100</v>
      </c>
    </row>
    <row r="74" spans="1:62" x14ac:dyDescent="0.25">
      <c r="A74" s="15"/>
      <c r="B74" s="15"/>
      <c r="C74" s="15"/>
      <c r="D74" s="15"/>
      <c r="E74" s="15" t="s">
        <v>74</v>
      </c>
      <c r="F74" s="16">
        <v>23.086196503918021</v>
      </c>
      <c r="G74" s="16" t="e">
        <v>#REF!</v>
      </c>
      <c r="H74" s="16">
        <v>0</v>
      </c>
      <c r="I74" s="16">
        <v>0</v>
      </c>
      <c r="J74" s="16">
        <v>0</v>
      </c>
      <c r="K74" s="16" t="e">
        <v>#DIV/0!</v>
      </c>
      <c r="L74" s="16">
        <v>0</v>
      </c>
      <c r="M74" s="16">
        <v>20</v>
      </c>
      <c r="N74" s="16">
        <v>0</v>
      </c>
      <c r="O74" s="16" t="e">
        <v>#DIV/0!</v>
      </c>
      <c r="P74" s="16" t="e">
        <v>#DIV/0!</v>
      </c>
      <c r="Q74" s="16" t="e">
        <v>#DIV/0!</v>
      </c>
      <c r="R74" s="16" t="e">
        <v>#DIV/0!</v>
      </c>
      <c r="S74" s="16">
        <v>0</v>
      </c>
      <c r="T74" s="16" t="e">
        <v>#DIV/0!</v>
      </c>
      <c r="U74" s="16" t="e">
        <v>#DIV/0!</v>
      </c>
      <c r="V74" s="16" t="e">
        <v>#DIV/0!</v>
      </c>
      <c r="W74" s="16" t="e">
        <v>#DIV/0!</v>
      </c>
      <c r="X74" s="16" t="e">
        <v>#DIV/0!</v>
      </c>
      <c r="Y74" s="16">
        <v>0</v>
      </c>
      <c r="Z74" s="16" t="e">
        <v>#DIV/0!</v>
      </c>
      <c r="AA74" s="16" t="e">
        <v>#DIV/0!</v>
      </c>
      <c r="AB74" s="16" t="e">
        <v>#DIV/0!</v>
      </c>
      <c r="AC74" s="16">
        <v>23.576732673267326</v>
      </c>
      <c r="AD74" s="16">
        <v>0</v>
      </c>
      <c r="AE74" s="16" t="e">
        <v>#DIV/0!</v>
      </c>
      <c r="AF74" s="16" t="e">
        <v>#DIV/0!</v>
      </c>
      <c r="AG74" s="16" t="e">
        <v>#DIV/0!</v>
      </c>
      <c r="AH74" s="16" t="e">
        <v>#DIV/0!</v>
      </c>
      <c r="AI74" s="16" t="e">
        <v>#DIV/0!</v>
      </c>
      <c r="AJ74" s="16" t="e">
        <v>#DIV/0!</v>
      </c>
      <c r="AK74" s="16">
        <v>20</v>
      </c>
      <c r="AL74" s="16" t="e">
        <v>#DIV/0!</v>
      </c>
      <c r="AM74" s="16" t="e">
        <v>#DIV/0!</v>
      </c>
      <c r="AN74" s="16" t="e">
        <v>#DIV/0!</v>
      </c>
      <c r="AO74" s="16" t="e">
        <v>#DIV/0!</v>
      </c>
      <c r="AP74" s="16" t="e">
        <v>#DIV/0!</v>
      </c>
      <c r="AQ74" s="16" t="e">
        <v>#DIV/0!</v>
      </c>
      <c r="AR74" s="16" t="e">
        <v>#DIV/0!</v>
      </c>
      <c r="AS74" s="16" t="e">
        <v>#DIV/0!</v>
      </c>
      <c r="AT74" s="16" t="e">
        <v>#DIV/0!</v>
      </c>
      <c r="AU74" s="16" t="e">
        <v>#DIV/0!</v>
      </c>
      <c r="AV74" s="16" t="e">
        <v>#DIV/0!</v>
      </c>
      <c r="AW74" s="16" t="e">
        <v>#DIV/0!</v>
      </c>
      <c r="AX74" s="16">
        <v>0</v>
      </c>
      <c r="AY74" s="16" t="e">
        <v>#DIV/0!</v>
      </c>
      <c r="AZ74" s="16" t="e">
        <v>#DIV/0!</v>
      </c>
      <c r="BA74" s="16" t="e">
        <v>#DIV/0!</v>
      </c>
      <c r="BB74" s="16" t="e">
        <v>#DIV/0!</v>
      </c>
      <c r="BC74" s="16" t="e">
        <v>#DIV/0!</v>
      </c>
      <c r="BD74" s="16" t="e">
        <v>#DIV/0!</v>
      </c>
      <c r="BE74" s="16" t="e">
        <v>#DIV/0!</v>
      </c>
      <c r="BF74" s="16" t="e">
        <v>#DIV/0!</v>
      </c>
      <c r="BG74" s="16" t="e">
        <v>#DIV/0!</v>
      </c>
      <c r="BH74" s="16" t="e">
        <v>#DIV/0!</v>
      </c>
      <c r="BI74" s="16" t="e">
        <v>#DIV/0!</v>
      </c>
      <c r="BJ74" s="16" t="e">
        <v>#DIV/0!</v>
      </c>
    </row>
    <row r="75" spans="1:62" x14ac:dyDescent="0.25">
      <c r="A75" s="15"/>
      <c r="B75" s="15"/>
      <c r="C75" s="15"/>
      <c r="D75" s="15"/>
      <c r="E75" s="15" t="s">
        <v>63</v>
      </c>
      <c r="F75" s="16">
        <v>17.842073538276072</v>
      </c>
      <c r="G75" s="16" t="e">
        <v>#REF!</v>
      </c>
      <c r="H75" s="16">
        <v>0</v>
      </c>
      <c r="I75" s="16">
        <v>0</v>
      </c>
      <c r="J75" s="16">
        <v>100</v>
      </c>
      <c r="K75" s="16" t="e">
        <v>#DIV/0!</v>
      </c>
      <c r="L75" s="16">
        <v>16.666666666666664</v>
      </c>
      <c r="M75" s="16">
        <v>40</v>
      </c>
      <c r="N75" s="16">
        <v>0</v>
      </c>
      <c r="O75" s="16" t="e">
        <v>#DIV/0!</v>
      </c>
      <c r="P75" s="16" t="e">
        <v>#DIV/0!</v>
      </c>
      <c r="Q75" s="16" t="e">
        <v>#DIV/0!</v>
      </c>
      <c r="R75" s="16" t="e">
        <v>#DIV/0!</v>
      </c>
      <c r="S75" s="16">
        <v>0</v>
      </c>
      <c r="T75" s="16" t="e">
        <v>#DIV/0!</v>
      </c>
      <c r="U75" s="16" t="e">
        <v>#DIV/0!</v>
      </c>
      <c r="V75" s="16" t="e">
        <v>#DIV/0!</v>
      </c>
      <c r="W75" s="16" t="e">
        <v>#DIV/0!</v>
      </c>
      <c r="X75" s="16" t="e">
        <v>#DIV/0!</v>
      </c>
      <c r="Y75" s="16">
        <v>0</v>
      </c>
      <c r="Z75" s="16" t="e">
        <v>#DIV/0!</v>
      </c>
      <c r="AA75" s="16" t="e">
        <v>#DIV/0!</v>
      </c>
      <c r="AB75" s="16" t="e">
        <v>#DIV/0!</v>
      </c>
      <c r="AC75" s="16">
        <v>18.007425742574256</v>
      </c>
      <c r="AD75" s="16">
        <v>0</v>
      </c>
      <c r="AE75" s="16" t="e">
        <v>#DIV/0!</v>
      </c>
      <c r="AF75" s="16" t="e">
        <v>#DIV/0!</v>
      </c>
      <c r="AG75" s="16" t="e">
        <v>#DIV/0!</v>
      </c>
      <c r="AH75" s="16" t="e">
        <v>#DIV/0!</v>
      </c>
      <c r="AI75" s="16" t="e">
        <v>#DIV/0!</v>
      </c>
      <c r="AJ75" s="16" t="e">
        <v>#DIV/0!</v>
      </c>
      <c r="AK75" s="16">
        <v>0</v>
      </c>
      <c r="AL75" s="16" t="e">
        <v>#DIV/0!</v>
      </c>
      <c r="AM75" s="16" t="e">
        <v>#DIV/0!</v>
      </c>
      <c r="AN75" s="16" t="e">
        <v>#DIV/0!</v>
      </c>
      <c r="AO75" s="16" t="e">
        <v>#DIV/0!</v>
      </c>
      <c r="AP75" s="16" t="e">
        <v>#DIV/0!</v>
      </c>
      <c r="AQ75" s="16" t="e">
        <v>#DIV/0!</v>
      </c>
      <c r="AR75" s="16" t="e">
        <v>#DIV/0!</v>
      </c>
      <c r="AS75" s="16" t="e">
        <v>#DIV/0!</v>
      </c>
      <c r="AT75" s="16" t="e">
        <v>#DIV/0!</v>
      </c>
      <c r="AU75" s="16" t="e">
        <v>#DIV/0!</v>
      </c>
      <c r="AV75" s="16" t="e">
        <v>#DIV/0!</v>
      </c>
      <c r="AW75" s="16" t="e">
        <v>#DIV/0!</v>
      </c>
      <c r="AX75" s="16">
        <v>100</v>
      </c>
      <c r="AY75" s="16" t="e">
        <v>#DIV/0!</v>
      </c>
      <c r="AZ75" s="16" t="e">
        <v>#DIV/0!</v>
      </c>
      <c r="BA75" s="16" t="e">
        <v>#DIV/0!</v>
      </c>
      <c r="BB75" s="16" t="e">
        <v>#DIV/0!</v>
      </c>
      <c r="BC75" s="16" t="e">
        <v>#DIV/0!</v>
      </c>
      <c r="BD75" s="16" t="e">
        <v>#DIV/0!</v>
      </c>
      <c r="BE75" s="16" t="e">
        <v>#DIV/0!</v>
      </c>
      <c r="BF75" s="16" t="e">
        <v>#DIV/0!</v>
      </c>
      <c r="BG75" s="16" t="e">
        <v>#DIV/0!</v>
      </c>
      <c r="BH75" s="16" t="e">
        <v>#DIV/0!</v>
      </c>
      <c r="BI75" s="16" t="e">
        <v>#DIV/0!</v>
      </c>
      <c r="BJ75" s="16" t="e">
        <v>#DIV/0!</v>
      </c>
    </row>
    <row r="76" spans="1:62" x14ac:dyDescent="0.25">
      <c r="A76" s="15"/>
      <c r="B76" s="15"/>
      <c r="C76" s="15"/>
      <c r="D76" s="15"/>
      <c r="E76" s="15" t="s">
        <v>64</v>
      </c>
      <c r="F76" s="16">
        <v>37.733574442435206</v>
      </c>
      <c r="G76" s="16" t="e">
        <v>#REF!</v>
      </c>
      <c r="H76" s="16">
        <v>50</v>
      </c>
      <c r="I76" s="16">
        <v>53.333333333333336</v>
      </c>
      <c r="J76" s="16">
        <v>0</v>
      </c>
      <c r="K76" s="16" t="e">
        <v>#DIV/0!</v>
      </c>
      <c r="L76" s="16">
        <v>33.333333333333329</v>
      </c>
      <c r="M76" s="16">
        <v>40</v>
      </c>
      <c r="N76" s="16">
        <v>0</v>
      </c>
      <c r="O76" s="16" t="e">
        <v>#DIV/0!</v>
      </c>
      <c r="P76" s="16" t="e">
        <v>#DIV/0!</v>
      </c>
      <c r="Q76" s="16" t="e">
        <v>#DIV/0!</v>
      </c>
      <c r="R76" s="16" t="e">
        <v>#DIV/0!</v>
      </c>
      <c r="S76" s="16">
        <v>100</v>
      </c>
      <c r="T76" s="16" t="e">
        <v>#DIV/0!</v>
      </c>
      <c r="U76" s="16" t="e">
        <v>#DIV/0!</v>
      </c>
      <c r="V76" s="16" t="e">
        <v>#DIV/0!</v>
      </c>
      <c r="W76" s="16" t="e">
        <v>#DIV/0!</v>
      </c>
      <c r="X76" s="16" t="e">
        <v>#DIV/0!</v>
      </c>
      <c r="Y76" s="16">
        <v>25</v>
      </c>
      <c r="Z76" s="16" t="e">
        <v>#DIV/0!</v>
      </c>
      <c r="AA76" s="16" t="e">
        <v>#DIV/0!</v>
      </c>
      <c r="AB76" s="16" t="e">
        <v>#DIV/0!</v>
      </c>
      <c r="AC76" s="16">
        <v>37.561881188118811</v>
      </c>
      <c r="AD76" s="16">
        <v>100</v>
      </c>
      <c r="AE76" s="16" t="e">
        <v>#DIV/0!</v>
      </c>
      <c r="AF76" s="16" t="e">
        <v>#DIV/0!</v>
      </c>
      <c r="AG76" s="16" t="e">
        <v>#DIV/0!</v>
      </c>
      <c r="AH76" s="16" t="e">
        <v>#DIV/0!</v>
      </c>
      <c r="AI76" s="16" t="e">
        <v>#DIV/0!</v>
      </c>
      <c r="AJ76" s="16" t="e">
        <v>#DIV/0!</v>
      </c>
      <c r="AK76" s="16">
        <v>40</v>
      </c>
      <c r="AL76" s="16" t="e">
        <v>#DIV/0!</v>
      </c>
      <c r="AM76" s="16" t="e">
        <v>#DIV/0!</v>
      </c>
      <c r="AN76" s="16" t="e">
        <v>#DIV/0!</v>
      </c>
      <c r="AO76" s="16" t="e">
        <v>#DIV/0!</v>
      </c>
      <c r="AP76" s="16" t="e">
        <v>#DIV/0!</v>
      </c>
      <c r="AQ76" s="16" t="e">
        <v>#DIV/0!</v>
      </c>
      <c r="AR76" s="16" t="e">
        <v>#DIV/0!</v>
      </c>
      <c r="AS76" s="16" t="e">
        <v>#DIV/0!</v>
      </c>
      <c r="AT76" s="16" t="e">
        <v>#DIV/0!</v>
      </c>
      <c r="AU76" s="16" t="e">
        <v>#DIV/0!</v>
      </c>
      <c r="AV76" s="16" t="e">
        <v>#DIV/0!</v>
      </c>
      <c r="AW76" s="16" t="e">
        <v>#DIV/0!</v>
      </c>
      <c r="AX76" s="16">
        <v>0</v>
      </c>
      <c r="AY76" s="16" t="e">
        <v>#DIV/0!</v>
      </c>
      <c r="AZ76" s="16" t="e">
        <v>#DIV/0!</v>
      </c>
      <c r="BA76" s="16" t="e">
        <v>#DIV/0!</v>
      </c>
      <c r="BB76" s="16" t="e">
        <v>#DIV/0!</v>
      </c>
      <c r="BC76" s="16" t="e">
        <v>#DIV/0!</v>
      </c>
      <c r="BD76" s="16" t="e">
        <v>#DIV/0!</v>
      </c>
      <c r="BE76" s="16" t="e">
        <v>#DIV/0!</v>
      </c>
      <c r="BF76" s="16" t="e">
        <v>#DIV/0!</v>
      </c>
      <c r="BG76" s="16" t="e">
        <v>#DIV/0!</v>
      </c>
      <c r="BH76" s="16" t="e">
        <v>#DIV/0!</v>
      </c>
      <c r="BI76" s="16" t="e">
        <v>#DIV/0!</v>
      </c>
      <c r="BJ76" s="16" t="e">
        <v>#DIV/0!</v>
      </c>
    </row>
    <row r="77" spans="1:62" x14ac:dyDescent="0.25">
      <c r="A77" s="15"/>
      <c r="B77" s="15"/>
      <c r="C77" s="15"/>
      <c r="D77" s="15"/>
      <c r="E77" s="15" t="s">
        <v>65</v>
      </c>
      <c r="F77" s="16">
        <v>9.9457504520795652</v>
      </c>
      <c r="G77" s="16" t="e">
        <v>#REF!</v>
      </c>
      <c r="H77" s="16">
        <v>0</v>
      </c>
      <c r="I77" s="16">
        <v>33.333333333333329</v>
      </c>
      <c r="J77" s="16">
        <v>0</v>
      </c>
      <c r="K77" s="16" t="e">
        <v>#DIV/0!</v>
      </c>
      <c r="L77" s="16">
        <v>33.333333333333329</v>
      </c>
      <c r="M77" s="16">
        <v>0</v>
      </c>
      <c r="N77" s="16">
        <v>100</v>
      </c>
      <c r="O77" s="16" t="e">
        <v>#DIV/0!</v>
      </c>
      <c r="P77" s="16" t="e">
        <v>#DIV/0!</v>
      </c>
      <c r="Q77" s="16" t="e">
        <v>#DIV/0!</v>
      </c>
      <c r="R77" s="16" t="e">
        <v>#DIV/0!</v>
      </c>
      <c r="S77" s="16">
        <v>0</v>
      </c>
      <c r="T77" s="16" t="e">
        <v>#DIV/0!</v>
      </c>
      <c r="U77" s="16" t="e">
        <v>#DIV/0!</v>
      </c>
      <c r="V77" s="16" t="e">
        <v>#DIV/0!</v>
      </c>
      <c r="W77" s="16" t="e">
        <v>#DIV/0!</v>
      </c>
      <c r="X77" s="16" t="e">
        <v>#DIV/0!</v>
      </c>
      <c r="Y77" s="16">
        <v>75</v>
      </c>
      <c r="Z77" s="16" t="e">
        <v>#DIV/0!</v>
      </c>
      <c r="AA77" s="16" t="e">
        <v>#DIV/0!</v>
      </c>
      <c r="AB77" s="16" t="e">
        <v>#DIV/0!</v>
      </c>
      <c r="AC77" s="16">
        <v>9.467821782178218</v>
      </c>
      <c r="AD77" s="16">
        <v>0</v>
      </c>
      <c r="AE77" s="16" t="e">
        <v>#DIV/0!</v>
      </c>
      <c r="AF77" s="16" t="e">
        <v>#DIV/0!</v>
      </c>
      <c r="AG77" s="16" t="e">
        <v>#DIV/0!</v>
      </c>
      <c r="AH77" s="16" t="e">
        <v>#DIV/0!</v>
      </c>
      <c r="AI77" s="16" t="e">
        <v>#DIV/0!</v>
      </c>
      <c r="AJ77" s="16" t="e">
        <v>#DIV/0!</v>
      </c>
      <c r="AK77" s="16">
        <v>20</v>
      </c>
      <c r="AL77" s="16" t="e">
        <v>#DIV/0!</v>
      </c>
      <c r="AM77" s="16" t="e">
        <v>#DIV/0!</v>
      </c>
      <c r="AN77" s="16" t="e">
        <v>#DIV/0!</v>
      </c>
      <c r="AO77" s="16" t="e">
        <v>#DIV/0!</v>
      </c>
      <c r="AP77" s="16" t="e">
        <v>#DIV/0!</v>
      </c>
      <c r="AQ77" s="16" t="e">
        <v>#DIV/0!</v>
      </c>
      <c r="AR77" s="16" t="e">
        <v>#DIV/0!</v>
      </c>
      <c r="AS77" s="16" t="e">
        <v>#DIV/0!</v>
      </c>
      <c r="AT77" s="16" t="e">
        <v>#DIV/0!</v>
      </c>
      <c r="AU77" s="16" t="e">
        <v>#DIV/0!</v>
      </c>
      <c r="AV77" s="16" t="e">
        <v>#DIV/0!</v>
      </c>
      <c r="AW77" s="16" t="e">
        <v>#DIV/0!</v>
      </c>
      <c r="AX77" s="16">
        <v>0</v>
      </c>
      <c r="AY77" s="16" t="e">
        <v>#DIV/0!</v>
      </c>
      <c r="AZ77" s="16" t="e">
        <v>#DIV/0!</v>
      </c>
      <c r="BA77" s="16" t="e">
        <v>#DIV/0!</v>
      </c>
      <c r="BB77" s="16" t="e">
        <v>#DIV/0!</v>
      </c>
      <c r="BC77" s="16" t="e">
        <v>#DIV/0!</v>
      </c>
      <c r="BD77" s="16" t="e">
        <v>#DIV/0!</v>
      </c>
      <c r="BE77" s="16" t="e">
        <v>#DIV/0!</v>
      </c>
      <c r="BF77" s="16" t="e">
        <v>#DIV/0!</v>
      </c>
      <c r="BG77" s="16" t="e">
        <v>#DIV/0!</v>
      </c>
      <c r="BH77" s="16" t="e">
        <v>#DIV/0!</v>
      </c>
      <c r="BI77" s="16" t="e">
        <v>#DIV/0!</v>
      </c>
      <c r="BJ77" s="16" t="e">
        <v>#DIV/0!</v>
      </c>
    </row>
    <row r="78" spans="1:62" x14ac:dyDescent="0.25">
      <c r="A78" s="15"/>
      <c r="B78" s="15"/>
      <c r="C78" s="15"/>
      <c r="D78" s="15"/>
      <c r="E78" s="15" t="s">
        <v>66</v>
      </c>
      <c r="F78" s="16">
        <v>1.0247136829415311</v>
      </c>
      <c r="G78" s="16" t="e">
        <v>#REF!</v>
      </c>
      <c r="H78" s="16">
        <v>0</v>
      </c>
      <c r="I78" s="16">
        <v>0</v>
      </c>
      <c r="J78" s="16">
        <v>0</v>
      </c>
      <c r="K78" s="16" t="e">
        <v>#DIV/0!</v>
      </c>
      <c r="L78" s="16">
        <v>0</v>
      </c>
      <c r="M78" s="16">
        <v>0</v>
      </c>
      <c r="N78" s="16">
        <v>0</v>
      </c>
      <c r="O78" s="16" t="e">
        <v>#DIV/0!</v>
      </c>
      <c r="P78" s="16" t="e">
        <v>#DIV/0!</v>
      </c>
      <c r="Q78" s="16" t="e">
        <v>#DIV/0!</v>
      </c>
      <c r="R78" s="16" t="e">
        <v>#DIV/0!</v>
      </c>
      <c r="S78" s="16">
        <v>0</v>
      </c>
      <c r="T78" s="16" t="e">
        <v>#DIV/0!</v>
      </c>
      <c r="U78" s="16" t="e">
        <v>#DIV/0!</v>
      </c>
      <c r="V78" s="16" t="e">
        <v>#DIV/0!</v>
      </c>
      <c r="W78" s="16" t="e">
        <v>#DIV/0!</v>
      </c>
      <c r="X78" s="16" t="e">
        <v>#DIV/0!</v>
      </c>
      <c r="Y78" s="16">
        <v>0</v>
      </c>
      <c r="Z78" s="16" t="e">
        <v>#DIV/0!</v>
      </c>
      <c r="AA78" s="16" t="e">
        <v>#DIV/0!</v>
      </c>
      <c r="AB78" s="16" t="e">
        <v>#DIV/0!</v>
      </c>
      <c r="AC78" s="16">
        <v>1.051980198019802</v>
      </c>
      <c r="AD78" s="16">
        <v>0</v>
      </c>
      <c r="AE78" s="16" t="e">
        <v>#DIV/0!</v>
      </c>
      <c r="AF78" s="16" t="e">
        <v>#DIV/0!</v>
      </c>
      <c r="AG78" s="16" t="e">
        <v>#DIV/0!</v>
      </c>
      <c r="AH78" s="16" t="e">
        <v>#DIV/0!</v>
      </c>
      <c r="AI78" s="16" t="e">
        <v>#DIV/0!</v>
      </c>
      <c r="AJ78" s="16" t="e">
        <v>#DIV/0!</v>
      </c>
      <c r="AK78" s="16">
        <v>0</v>
      </c>
      <c r="AL78" s="16" t="e">
        <v>#DIV/0!</v>
      </c>
      <c r="AM78" s="16" t="e">
        <v>#DIV/0!</v>
      </c>
      <c r="AN78" s="16" t="e">
        <v>#DIV/0!</v>
      </c>
      <c r="AO78" s="16" t="e">
        <v>#DIV/0!</v>
      </c>
      <c r="AP78" s="16" t="e">
        <v>#DIV/0!</v>
      </c>
      <c r="AQ78" s="16" t="e">
        <v>#DIV/0!</v>
      </c>
      <c r="AR78" s="16" t="e">
        <v>#DIV/0!</v>
      </c>
      <c r="AS78" s="16" t="e">
        <v>#DIV/0!</v>
      </c>
      <c r="AT78" s="16" t="e">
        <v>#DIV/0!</v>
      </c>
      <c r="AU78" s="16" t="e">
        <v>#DIV/0!</v>
      </c>
      <c r="AV78" s="16" t="e">
        <v>#DIV/0!</v>
      </c>
      <c r="AW78" s="16" t="e">
        <v>#DIV/0!</v>
      </c>
      <c r="AX78" s="16">
        <v>0</v>
      </c>
      <c r="AY78" s="16" t="e">
        <v>#DIV/0!</v>
      </c>
      <c r="AZ78" s="16" t="e">
        <v>#DIV/0!</v>
      </c>
      <c r="BA78" s="16" t="e">
        <v>#DIV/0!</v>
      </c>
      <c r="BB78" s="16" t="e">
        <v>#DIV/0!</v>
      </c>
      <c r="BC78" s="16" t="e">
        <v>#DIV/0!</v>
      </c>
      <c r="BD78" s="16" t="e">
        <v>#DIV/0!</v>
      </c>
      <c r="BE78" s="16" t="e">
        <v>#DIV/0!</v>
      </c>
      <c r="BF78" s="16" t="e">
        <v>#DIV/0!</v>
      </c>
      <c r="BG78" s="16" t="e">
        <v>#DIV/0!</v>
      </c>
      <c r="BH78" s="16" t="e">
        <v>#DIV/0!</v>
      </c>
      <c r="BI78" s="16" t="e">
        <v>#DIV/0!</v>
      </c>
      <c r="BJ78" s="16" t="e">
        <v>#DIV/0!</v>
      </c>
    </row>
    <row r="79" spans="1:62" x14ac:dyDescent="0.25">
      <c r="A79" s="15"/>
      <c r="B79" s="15"/>
      <c r="C79" s="15"/>
      <c r="D79" s="15"/>
      <c r="E79" s="15" t="s">
        <v>67</v>
      </c>
      <c r="F79" s="16">
        <v>3.1946955997588908</v>
      </c>
      <c r="G79" s="16" t="e">
        <v>#REF!</v>
      </c>
      <c r="H79" s="16">
        <v>50</v>
      </c>
      <c r="I79" s="16">
        <v>0</v>
      </c>
      <c r="J79" s="16">
        <v>0</v>
      </c>
      <c r="K79" s="16" t="e">
        <v>#DIV/0!</v>
      </c>
      <c r="L79" s="16">
        <v>0</v>
      </c>
      <c r="M79" s="16">
        <v>0</v>
      </c>
      <c r="N79" s="16">
        <v>0</v>
      </c>
      <c r="O79" s="16" t="e">
        <v>#DIV/0!</v>
      </c>
      <c r="P79" s="16" t="e">
        <v>#DIV/0!</v>
      </c>
      <c r="Q79" s="16" t="e">
        <v>#DIV/0!</v>
      </c>
      <c r="R79" s="16" t="e">
        <v>#DIV/0!</v>
      </c>
      <c r="S79" s="16">
        <v>0</v>
      </c>
      <c r="T79" s="16" t="e">
        <v>#DIV/0!</v>
      </c>
      <c r="U79" s="16" t="e">
        <v>#DIV/0!</v>
      </c>
      <c r="V79" s="16" t="e">
        <v>#DIV/0!</v>
      </c>
      <c r="W79" s="16" t="e">
        <v>#DIV/0!</v>
      </c>
      <c r="X79" s="16" t="e">
        <v>#DIV/0!</v>
      </c>
      <c r="Y79" s="16">
        <v>0</v>
      </c>
      <c r="Z79" s="16" t="e">
        <v>#DIV/0!</v>
      </c>
      <c r="AA79" s="16" t="e">
        <v>#DIV/0!</v>
      </c>
      <c r="AB79" s="16" t="e">
        <v>#DIV/0!</v>
      </c>
      <c r="AC79" s="16">
        <v>3.217821782178218</v>
      </c>
      <c r="AD79" s="16">
        <v>0</v>
      </c>
      <c r="AE79" s="16" t="e">
        <v>#DIV/0!</v>
      </c>
      <c r="AF79" s="16" t="e">
        <v>#DIV/0!</v>
      </c>
      <c r="AG79" s="16" t="e">
        <v>#DIV/0!</v>
      </c>
      <c r="AH79" s="16" t="e">
        <v>#DIV/0!</v>
      </c>
      <c r="AI79" s="16" t="e">
        <v>#DIV/0!</v>
      </c>
      <c r="AJ79" s="16" t="e">
        <v>#DIV/0!</v>
      </c>
      <c r="AK79" s="16">
        <v>0</v>
      </c>
      <c r="AL79" s="16" t="e">
        <v>#DIV/0!</v>
      </c>
      <c r="AM79" s="16" t="e">
        <v>#DIV/0!</v>
      </c>
      <c r="AN79" s="16" t="e">
        <v>#DIV/0!</v>
      </c>
      <c r="AO79" s="16" t="e">
        <v>#DIV/0!</v>
      </c>
      <c r="AP79" s="16" t="e">
        <v>#DIV/0!</v>
      </c>
      <c r="AQ79" s="16" t="e">
        <v>#DIV/0!</v>
      </c>
      <c r="AR79" s="16" t="e">
        <v>#DIV/0!</v>
      </c>
      <c r="AS79" s="16" t="e">
        <v>#DIV/0!</v>
      </c>
      <c r="AT79" s="16" t="e">
        <v>#DIV/0!</v>
      </c>
      <c r="AU79" s="16" t="e">
        <v>#DIV/0!</v>
      </c>
      <c r="AV79" s="16" t="e">
        <v>#DIV/0!</v>
      </c>
      <c r="AW79" s="16" t="e">
        <v>#DIV/0!</v>
      </c>
      <c r="AX79" s="16">
        <v>0</v>
      </c>
      <c r="AY79" s="16" t="e">
        <v>#DIV/0!</v>
      </c>
      <c r="AZ79" s="16" t="e">
        <v>#DIV/0!</v>
      </c>
      <c r="BA79" s="16" t="e">
        <v>#DIV/0!</v>
      </c>
      <c r="BB79" s="16" t="e">
        <v>#DIV/0!</v>
      </c>
      <c r="BC79" s="16" t="e">
        <v>#DIV/0!</v>
      </c>
      <c r="BD79" s="16" t="e">
        <v>#DIV/0!</v>
      </c>
      <c r="BE79" s="16" t="e">
        <v>#DIV/0!</v>
      </c>
      <c r="BF79" s="16" t="e">
        <v>#DIV/0!</v>
      </c>
      <c r="BG79" s="16" t="e">
        <v>#DIV/0!</v>
      </c>
      <c r="BH79" s="16" t="e">
        <v>#DIV/0!</v>
      </c>
      <c r="BI79" s="16" t="e">
        <v>#DIV/0!</v>
      </c>
      <c r="BJ79" s="16" t="e">
        <v>#DIV/0!</v>
      </c>
    </row>
    <row r="80" spans="1:62" x14ac:dyDescent="0.25">
      <c r="A80" s="15"/>
      <c r="B80" s="15"/>
      <c r="C80" s="15"/>
      <c r="D80" s="15"/>
      <c r="E80" s="15" t="s">
        <v>68</v>
      </c>
      <c r="F80" s="16">
        <v>2.230259192284509</v>
      </c>
      <c r="G80" s="16" t="e">
        <v>#REF!</v>
      </c>
      <c r="H80" s="16">
        <v>0</v>
      </c>
      <c r="I80" s="16">
        <v>0</v>
      </c>
      <c r="J80" s="16">
        <v>0</v>
      </c>
      <c r="K80" s="16" t="e">
        <v>#DIV/0!</v>
      </c>
      <c r="L80" s="16">
        <v>0</v>
      </c>
      <c r="M80" s="16">
        <v>0</v>
      </c>
      <c r="N80" s="16">
        <v>0</v>
      </c>
      <c r="O80" s="16" t="e">
        <v>#DIV/0!</v>
      </c>
      <c r="P80" s="16" t="e">
        <v>#DIV/0!</v>
      </c>
      <c r="Q80" s="16" t="e">
        <v>#DIV/0!</v>
      </c>
      <c r="R80" s="16" t="e">
        <v>#DIV/0!</v>
      </c>
      <c r="S80" s="16">
        <v>0</v>
      </c>
      <c r="T80" s="16" t="e">
        <v>#DIV/0!</v>
      </c>
      <c r="U80" s="16" t="e">
        <v>#DIV/0!</v>
      </c>
      <c r="V80" s="16" t="e">
        <v>#DIV/0!</v>
      </c>
      <c r="W80" s="16" t="e">
        <v>#DIV/0!</v>
      </c>
      <c r="X80" s="16" t="e">
        <v>#DIV/0!</v>
      </c>
      <c r="Y80" s="16">
        <v>0</v>
      </c>
      <c r="Z80" s="16" t="e">
        <v>#DIV/0!</v>
      </c>
      <c r="AA80" s="16" t="e">
        <v>#DIV/0!</v>
      </c>
      <c r="AB80" s="16" t="e">
        <v>#DIV/0!</v>
      </c>
      <c r="AC80" s="16">
        <v>2.2277227722772275</v>
      </c>
      <c r="AD80" s="16">
        <v>0</v>
      </c>
      <c r="AE80" s="16" t="e">
        <v>#DIV/0!</v>
      </c>
      <c r="AF80" s="16" t="e">
        <v>#DIV/0!</v>
      </c>
      <c r="AG80" s="16" t="e">
        <v>#DIV/0!</v>
      </c>
      <c r="AH80" s="16" t="e">
        <v>#DIV/0!</v>
      </c>
      <c r="AI80" s="16" t="e">
        <v>#DIV/0!</v>
      </c>
      <c r="AJ80" s="16" t="e">
        <v>#DIV/0!</v>
      </c>
      <c r="AK80" s="16">
        <v>20</v>
      </c>
      <c r="AL80" s="16" t="e">
        <v>#DIV/0!</v>
      </c>
      <c r="AM80" s="16" t="e">
        <v>#DIV/0!</v>
      </c>
      <c r="AN80" s="16" t="e">
        <v>#DIV/0!</v>
      </c>
      <c r="AO80" s="16" t="e">
        <v>#DIV/0!</v>
      </c>
      <c r="AP80" s="16" t="e">
        <v>#DIV/0!</v>
      </c>
      <c r="AQ80" s="16" t="e">
        <v>#DIV/0!</v>
      </c>
      <c r="AR80" s="16" t="e">
        <v>#DIV/0!</v>
      </c>
      <c r="AS80" s="16" t="e">
        <v>#DIV/0!</v>
      </c>
      <c r="AT80" s="16" t="e">
        <v>#DIV/0!</v>
      </c>
      <c r="AU80" s="16" t="e">
        <v>#DIV/0!</v>
      </c>
      <c r="AV80" s="16" t="e">
        <v>#DIV/0!</v>
      </c>
      <c r="AW80" s="16" t="e">
        <v>#DIV/0!</v>
      </c>
      <c r="AX80" s="16">
        <v>0</v>
      </c>
      <c r="AY80" s="16" t="e">
        <v>#DIV/0!</v>
      </c>
      <c r="AZ80" s="16" t="e">
        <v>#DIV/0!</v>
      </c>
      <c r="BA80" s="16" t="e">
        <v>#DIV/0!</v>
      </c>
      <c r="BB80" s="16" t="e">
        <v>#DIV/0!</v>
      </c>
      <c r="BC80" s="16" t="e">
        <v>#DIV/0!</v>
      </c>
      <c r="BD80" s="16" t="e">
        <v>#DIV/0!</v>
      </c>
      <c r="BE80" s="16" t="e">
        <v>#DIV/0!</v>
      </c>
      <c r="BF80" s="16" t="e">
        <v>#DIV/0!</v>
      </c>
      <c r="BG80" s="16" t="e">
        <v>#DIV/0!</v>
      </c>
      <c r="BH80" s="16" t="e">
        <v>#DIV/0!</v>
      </c>
      <c r="BI80" s="16" t="e">
        <v>#DIV/0!</v>
      </c>
      <c r="BJ80" s="16" t="e">
        <v>#DIV/0!</v>
      </c>
    </row>
    <row r="81" spans="1:62" x14ac:dyDescent="0.25">
      <c r="A81" s="15"/>
      <c r="B81" s="15"/>
      <c r="C81" s="15"/>
      <c r="D81" s="15"/>
      <c r="E81" s="15" t="s">
        <v>69</v>
      </c>
      <c r="F81" s="16">
        <v>4.9427365883062082</v>
      </c>
      <c r="G81" s="16" t="e">
        <v>#REF!</v>
      </c>
      <c r="H81" s="16">
        <v>0</v>
      </c>
      <c r="I81" s="16">
        <v>13.333333333333334</v>
      </c>
      <c r="J81" s="16">
        <v>0</v>
      </c>
      <c r="K81" s="16" t="e">
        <v>#DIV/0!</v>
      </c>
      <c r="L81" s="16">
        <v>16.666666666666664</v>
      </c>
      <c r="M81" s="16">
        <v>0</v>
      </c>
      <c r="N81" s="16">
        <v>0</v>
      </c>
      <c r="O81" s="16" t="e">
        <v>#DIV/0!</v>
      </c>
      <c r="P81" s="16" t="e">
        <v>#DIV/0!</v>
      </c>
      <c r="Q81" s="16" t="e">
        <v>#DIV/0!</v>
      </c>
      <c r="R81" s="16" t="e">
        <v>#DIV/0!</v>
      </c>
      <c r="S81" s="16">
        <v>0</v>
      </c>
      <c r="T81" s="16" t="e">
        <v>#DIV/0!</v>
      </c>
      <c r="U81" s="16" t="e">
        <v>#DIV/0!</v>
      </c>
      <c r="V81" s="16" t="e">
        <v>#DIV/0!</v>
      </c>
      <c r="W81" s="16" t="e">
        <v>#DIV/0!</v>
      </c>
      <c r="X81" s="16" t="e">
        <v>#DIV/0!</v>
      </c>
      <c r="Y81" s="16">
        <v>0</v>
      </c>
      <c r="Z81" s="16" t="e">
        <v>#DIV/0!</v>
      </c>
      <c r="AA81" s="16" t="e">
        <v>#DIV/0!</v>
      </c>
      <c r="AB81" s="16" t="e">
        <v>#DIV/0!</v>
      </c>
      <c r="AC81" s="16">
        <v>4.8886138613861387</v>
      </c>
      <c r="AD81" s="16">
        <v>0</v>
      </c>
      <c r="AE81" s="16" t="e">
        <v>#DIV/0!</v>
      </c>
      <c r="AF81" s="16" t="e">
        <v>#DIV/0!</v>
      </c>
      <c r="AG81" s="16" t="e">
        <v>#DIV/0!</v>
      </c>
      <c r="AH81" s="16" t="e">
        <v>#DIV/0!</v>
      </c>
      <c r="AI81" s="16" t="e">
        <v>#DIV/0!</v>
      </c>
      <c r="AJ81" s="16" t="e">
        <v>#DIV/0!</v>
      </c>
      <c r="AK81" s="16">
        <v>0</v>
      </c>
      <c r="AL81" s="16" t="e">
        <v>#DIV/0!</v>
      </c>
      <c r="AM81" s="16" t="e">
        <v>#DIV/0!</v>
      </c>
      <c r="AN81" s="16" t="e">
        <v>#DIV/0!</v>
      </c>
      <c r="AO81" s="16" t="e">
        <v>#DIV/0!</v>
      </c>
      <c r="AP81" s="16" t="e">
        <v>#DIV/0!</v>
      </c>
      <c r="AQ81" s="16" t="e">
        <v>#DIV/0!</v>
      </c>
      <c r="AR81" s="16" t="e">
        <v>#DIV/0!</v>
      </c>
      <c r="AS81" s="16" t="e">
        <v>#DIV/0!</v>
      </c>
      <c r="AT81" s="16" t="e">
        <v>#DIV/0!</v>
      </c>
      <c r="AU81" s="16" t="e">
        <v>#DIV/0!</v>
      </c>
      <c r="AV81" s="16" t="e">
        <v>#DIV/0!</v>
      </c>
      <c r="AW81" s="16" t="e">
        <v>#DIV/0!</v>
      </c>
      <c r="AX81" s="16">
        <v>0</v>
      </c>
      <c r="AY81" s="16" t="e">
        <v>#DIV/0!</v>
      </c>
      <c r="AZ81" s="16" t="e">
        <v>#DIV/0!</v>
      </c>
      <c r="BA81" s="16" t="e">
        <v>#DIV/0!</v>
      </c>
      <c r="BB81" s="16" t="e">
        <v>#DIV/0!</v>
      </c>
      <c r="BC81" s="16" t="e">
        <v>#DIV/0!</v>
      </c>
      <c r="BD81" s="16" t="e">
        <v>#DIV/0!</v>
      </c>
      <c r="BE81" s="16" t="e">
        <v>#DIV/0!</v>
      </c>
      <c r="BF81" s="16" t="e">
        <v>#DIV/0!</v>
      </c>
      <c r="BG81" s="16" t="e">
        <v>#DIV/0!</v>
      </c>
      <c r="BH81" s="16" t="e">
        <v>#DIV/0!</v>
      </c>
      <c r="BI81" s="16" t="e">
        <v>#DIV/0!</v>
      </c>
      <c r="BJ81" s="16" t="e">
        <v>#DIV/0!</v>
      </c>
    </row>
    <row r="82" spans="1:62" x14ac:dyDescent="0.25">
      <c r="A82" s="15"/>
      <c r="B82" s="15"/>
      <c r="C82" s="15"/>
      <c r="D82" s="15"/>
      <c r="E82" s="15" t="s">
        <v>70</v>
      </c>
      <c r="F82" s="16">
        <v>0</v>
      </c>
      <c r="G82" s="16" t="e">
        <v>#REF!</v>
      </c>
      <c r="H82" s="16">
        <v>0</v>
      </c>
      <c r="I82" s="16">
        <v>0</v>
      </c>
      <c r="J82" s="16">
        <v>0</v>
      </c>
      <c r="K82" s="16" t="e">
        <v>#DIV/0!</v>
      </c>
      <c r="L82" s="16">
        <v>0</v>
      </c>
      <c r="M82" s="16">
        <v>0</v>
      </c>
      <c r="N82" s="16">
        <v>0</v>
      </c>
      <c r="O82" s="16" t="e">
        <v>#DIV/0!</v>
      </c>
      <c r="P82" s="16" t="e">
        <v>#DIV/0!</v>
      </c>
      <c r="Q82" s="16" t="e">
        <v>#DIV/0!</v>
      </c>
      <c r="R82" s="16" t="e">
        <v>#DIV/0!</v>
      </c>
      <c r="S82" s="16">
        <v>0</v>
      </c>
      <c r="T82" s="16" t="e">
        <v>#DIV/0!</v>
      </c>
      <c r="U82" s="16" t="e">
        <v>#DIV/0!</v>
      </c>
      <c r="V82" s="16" t="e">
        <v>#DIV/0!</v>
      </c>
      <c r="W82" s="16" t="e">
        <v>#DIV/0!</v>
      </c>
      <c r="X82" s="16" t="e">
        <v>#DIV/0!</v>
      </c>
      <c r="Y82" s="16">
        <v>0</v>
      </c>
      <c r="Z82" s="16" t="e">
        <v>#DIV/0!</v>
      </c>
      <c r="AA82" s="16" t="e">
        <v>#DIV/0!</v>
      </c>
      <c r="AB82" s="16" t="e">
        <v>#DIV/0!</v>
      </c>
      <c r="AC82" s="16">
        <v>0</v>
      </c>
      <c r="AD82" s="16">
        <v>0</v>
      </c>
      <c r="AE82" s="16" t="e">
        <v>#DIV/0!</v>
      </c>
      <c r="AF82" s="16" t="e">
        <v>#DIV/0!</v>
      </c>
      <c r="AG82" s="16" t="e">
        <v>#DIV/0!</v>
      </c>
      <c r="AH82" s="16" t="e">
        <v>#DIV/0!</v>
      </c>
      <c r="AI82" s="16" t="e">
        <v>#DIV/0!</v>
      </c>
      <c r="AJ82" s="16" t="e">
        <v>#DIV/0!</v>
      </c>
      <c r="AK82" s="16">
        <v>0</v>
      </c>
      <c r="AL82" s="16" t="e">
        <v>#DIV/0!</v>
      </c>
      <c r="AM82" s="16" t="e">
        <v>#DIV/0!</v>
      </c>
      <c r="AN82" s="16" t="e">
        <v>#DIV/0!</v>
      </c>
      <c r="AO82" s="16" t="e">
        <v>#DIV/0!</v>
      </c>
      <c r="AP82" s="16" t="e">
        <v>#DIV/0!</v>
      </c>
      <c r="AQ82" s="16" t="e">
        <v>#DIV/0!</v>
      </c>
      <c r="AR82" s="16" t="e">
        <v>#DIV/0!</v>
      </c>
      <c r="AS82" s="16" t="e">
        <v>#DIV/0!</v>
      </c>
      <c r="AT82" s="16" t="e">
        <v>#DIV/0!</v>
      </c>
      <c r="AU82" s="16" t="e">
        <v>#DIV/0!</v>
      </c>
      <c r="AV82" s="16" t="e">
        <v>#DIV/0!</v>
      </c>
      <c r="AW82" s="16" t="e">
        <v>#DIV/0!</v>
      </c>
      <c r="AX82" s="16">
        <v>0</v>
      </c>
      <c r="AY82" s="16" t="e">
        <v>#DIV/0!</v>
      </c>
      <c r="AZ82" s="16" t="e">
        <v>#DIV/0!</v>
      </c>
      <c r="BA82" s="16" t="e">
        <v>#DIV/0!</v>
      </c>
      <c r="BB82" s="16" t="e">
        <v>#DIV/0!</v>
      </c>
      <c r="BC82" s="16" t="e">
        <v>#DIV/0!</v>
      </c>
      <c r="BD82" s="16" t="e">
        <v>#DIV/0!</v>
      </c>
      <c r="BE82" s="16" t="e">
        <v>#DIV/0!</v>
      </c>
      <c r="BF82" s="16" t="e">
        <v>#DIV/0!</v>
      </c>
      <c r="BG82" s="16" t="e">
        <v>#DIV/0!</v>
      </c>
      <c r="BH82" s="16" t="e">
        <v>#DIV/0!</v>
      </c>
      <c r="BI82" s="16" t="e">
        <v>#DIV/0!</v>
      </c>
      <c r="BJ82" s="16" t="e">
        <v>#DIV/0!</v>
      </c>
    </row>
    <row r="83" spans="1:62" x14ac:dyDescent="0.25">
      <c r="A83" s="15"/>
      <c r="B83" s="15"/>
      <c r="C83" s="15"/>
      <c r="D83" s="15"/>
      <c r="E83" s="15" t="s">
        <v>71</v>
      </c>
      <c r="F83" s="16">
        <v>0</v>
      </c>
      <c r="G83" s="16" t="e">
        <v>#REF!</v>
      </c>
      <c r="H83" s="16">
        <v>0</v>
      </c>
      <c r="I83" s="16">
        <v>0</v>
      </c>
      <c r="J83" s="16">
        <v>0</v>
      </c>
      <c r="K83" s="16" t="e">
        <v>#DIV/0!</v>
      </c>
      <c r="L83" s="16">
        <v>0</v>
      </c>
      <c r="M83" s="16">
        <v>0</v>
      </c>
      <c r="N83" s="16">
        <v>0</v>
      </c>
      <c r="O83" s="16" t="e">
        <v>#DIV/0!</v>
      </c>
      <c r="P83" s="16" t="e">
        <v>#DIV/0!</v>
      </c>
      <c r="Q83" s="16" t="e">
        <v>#DIV/0!</v>
      </c>
      <c r="R83" s="16" t="e">
        <v>#DIV/0!</v>
      </c>
      <c r="S83" s="16">
        <v>0</v>
      </c>
      <c r="T83" s="16" t="e">
        <v>#DIV/0!</v>
      </c>
      <c r="U83" s="16" t="e">
        <v>#DIV/0!</v>
      </c>
      <c r="V83" s="16" t="e">
        <v>#DIV/0!</v>
      </c>
      <c r="W83" s="16" t="e">
        <v>#DIV/0!</v>
      </c>
      <c r="X83" s="16" t="e">
        <v>#DIV/0!</v>
      </c>
      <c r="Y83" s="16">
        <v>0</v>
      </c>
      <c r="Z83" s="16" t="e">
        <v>#DIV/0!</v>
      </c>
      <c r="AA83" s="16" t="e">
        <v>#DIV/0!</v>
      </c>
      <c r="AB83" s="16" t="e">
        <v>#DIV/0!</v>
      </c>
      <c r="AC83" s="16">
        <v>0</v>
      </c>
      <c r="AD83" s="16">
        <v>0</v>
      </c>
      <c r="AE83" s="16" t="e">
        <v>#DIV/0!</v>
      </c>
      <c r="AF83" s="16" t="e">
        <v>#DIV/0!</v>
      </c>
      <c r="AG83" s="16" t="e">
        <v>#DIV/0!</v>
      </c>
      <c r="AH83" s="16" t="e">
        <v>#DIV/0!</v>
      </c>
      <c r="AI83" s="16" t="e">
        <v>#DIV/0!</v>
      </c>
      <c r="AJ83" s="16" t="e">
        <v>#DIV/0!</v>
      </c>
      <c r="AK83" s="16">
        <v>0</v>
      </c>
      <c r="AL83" s="16" t="e">
        <v>#DIV/0!</v>
      </c>
      <c r="AM83" s="16" t="e">
        <v>#DIV/0!</v>
      </c>
      <c r="AN83" s="16" t="e">
        <v>#DIV/0!</v>
      </c>
      <c r="AO83" s="16" t="e">
        <v>#DIV/0!</v>
      </c>
      <c r="AP83" s="16" t="e">
        <v>#DIV/0!</v>
      </c>
      <c r="AQ83" s="16" t="e">
        <v>#DIV/0!</v>
      </c>
      <c r="AR83" s="16" t="e">
        <v>#DIV/0!</v>
      </c>
      <c r="AS83" s="16" t="e">
        <v>#DIV/0!</v>
      </c>
      <c r="AT83" s="16" t="e">
        <v>#DIV/0!</v>
      </c>
      <c r="AU83" s="16" t="e">
        <v>#DIV/0!</v>
      </c>
      <c r="AV83" s="16" t="e">
        <v>#DIV/0!</v>
      </c>
      <c r="AW83" s="16" t="e">
        <v>#DIV/0!</v>
      </c>
      <c r="AX83" s="16">
        <v>0</v>
      </c>
      <c r="AY83" s="16" t="e">
        <v>#DIV/0!</v>
      </c>
      <c r="AZ83" s="16" t="e">
        <v>#DIV/0!</v>
      </c>
      <c r="BA83" s="16" t="e">
        <v>#DIV/0!</v>
      </c>
      <c r="BB83" s="16" t="e">
        <v>#DIV/0!</v>
      </c>
      <c r="BC83" s="16" t="e">
        <v>#DIV/0!</v>
      </c>
      <c r="BD83" s="16" t="e">
        <v>#DIV/0!</v>
      </c>
      <c r="BE83" s="16" t="e">
        <v>#DIV/0!</v>
      </c>
      <c r="BF83" s="16" t="e">
        <v>#DIV/0!</v>
      </c>
      <c r="BG83" s="16" t="e">
        <v>#DIV/0!</v>
      </c>
      <c r="BH83" s="16" t="e">
        <v>#DIV/0!</v>
      </c>
      <c r="BI83" s="16" t="e">
        <v>#DIV/0!</v>
      </c>
      <c r="BJ83" s="16" t="e">
        <v>#DIV/0!</v>
      </c>
    </row>
    <row r="84" spans="1:62" x14ac:dyDescent="0.25">
      <c r="A84" s="15"/>
      <c r="B84" s="15"/>
      <c r="C84" s="15" t="s">
        <v>136</v>
      </c>
      <c r="D84" s="15" t="s">
        <v>143</v>
      </c>
      <c r="E84" s="15" t="s">
        <v>113</v>
      </c>
      <c r="F84" s="15">
        <v>100</v>
      </c>
      <c r="G84" s="15">
        <v>100</v>
      </c>
      <c r="H84" s="15">
        <v>100</v>
      </c>
      <c r="I84" s="15">
        <v>100</v>
      </c>
      <c r="J84" s="15">
        <v>100</v>
      </c>
      <c r="K84" s="15">
        <v>100</v>
      </c>
      <c r="L84" s="15">
        <v>100</v>
      </c>
      <c r="M84" s="15">
        <v>100</v>
      </c>
      <c r="N84" s="15">
        <v>100</v>
      </c>
      <c r="O84" s="15">
        <v>100</v>
      </c>
      <c r="P84" s="15">
        <v>100</v>
      </c>
      <c r="Q84" s="15">
        <v>100</v>
      </c>
      <c r="R84" s="15">
        <v>100</v>
      </c>
      <c r="S84" s="15">
        <v>100</v>
      </c>
      <c r="T84" s="15">
        <v>100</v>
      </c>
      <c r="U84" s="15">
        <v>100</v>
      </c>
      <c r="V84" s="15">
        <v>100</v>
      </c>
      <c r="W84" s="15">
        <v>100</v>
      </c>
      <c r="X84" s="15">
        <v>100</v>
      </c>
      <c r="Y84" s="15">
        <v>100</v>
      </c>
      <c r="Z84" s="15">
        <v>100</v>
      </c>
      <c r="AA84" s="15">
        <v>100</v>
      </c>
      <c r="AB84" s="15">
        <v>100</v>
      </c>
      <c r="AC84" s="15">
        <v>100</v>
      </c>
      <c r="AD84" s="15">
        <v>100</v>
      </c>
      <c r="AE84" s="15">
        <v>100</v>
      </c>
      <c r="AF84" s="15">
        <v>100</v>
      </c>
      <c r="AG84" s="15">
        <v>100</v>
      </c>
      <c r="AH84" s="15">
        <v>100</v>
      </c>
      <c r="AI84" s="15">
        <v>100</v>
      </c>
      <c r="AJ84" s="15">
        <v>100</v>
      </c>
      <c r="AK84" s="15">
        <v>100</v>
      </c>
      <c r="AL84" s="15">
        <v>100</v>
      </c>
      <c r="AM84" s="15">
        <v>100</v>
      </c>
      <c r="AN84" s="15">
        <v>100</v>
      </c>
      <c r="AO84" s="15">
        <v>100</v>
      </c>
      <c r="AP84" s="15">
        <v>100</v>
      </c>
      <c r="AQ84" s="15">
        <v>100</v>
      </c>
      <c r="AR84" s="15">
        <v>100</v>
      </c>
      <c r="AS84" s="15">
        <v>100</v>
      </c>
      <c r="AT84" s="15">
        <v>100</v>
      </c>
      <c r="AU84" s="15">
        <v>100</v>
      </c>
      <c r="AV84" s="15">
        <v>100</v>
      </c>
      <c r="AW84" s="15">
        <v>100</v>
      </c>
      <c r="AX84" s="15">
        <v>100</v>
      </c>
      <c r="AY84" s="15">
        <v>100</v>
      </c>
      <c r="AZ84" s="15">
        <v>100</v>
      </c>
      <c r="BA84" s="15">
        <v>100</v>
      </c>
      <c r="BB84" s="15">
        <v>100</v>
      </c>
      <c r="BC84" s="15">
        <v>100</v>
      </c>
      <c r="BD84" s="15">
        <v>100</v>
      </c>
      <c r="BE84" s="15">
        <v>100</v>
      </c>
      <c r="BF84" s="15">
        <v>100</v>
      </c>
      <c r="BG84" s="15">
        <v>100</v>
      </c>
      <c r="BH84" s="15">
        <v>100</v>
      </c>
      <c r="BI84" s="15">
        <v>100</v>
      </c>
      <c r="BJ84" s="15">
        <v>100</v>
      </c>
    </row>
    <row r="85" spans="1:62" x14ac:dyDescent="0.25">
      <c r="A85" s="15"/>
      <c r="B85" s="15"/>
      <c r="C85" s="15"/>
      <c r="D85" s="15"/>
      <c r="E85" s="15" t="s">
        <v>74</v>
      </c>
      <c r="F85" s="16">
        <v>37.913198852682562</v>
      </c>
      <c r="G85" s="16" t="e">
        <v>#REF!</v>
      </c>
      <c r="H85" s="16">
        <v>0</v>
      </c>
      <c r="I85" s="16">
        <v>6.25</v>
      </c>
      <c r="J85" s="16" t="e">
        <v>#DIV/0!</v>
      </c>
      <c r="K85" s="16" t="e">
        <v>#DIV/0!</v>
      </c>
      <c r="L85" s="16">
        <v>0</v>
      </c>
      <c r="M85" s="16">
        <v>0</v>
      </c>
      <c r="N85" s="16" t="e">
        <v>#DIV/0!</v>
      </c>
      <c r="O85" s="16">
        <v>25</v>
      </c>
      <c r="P85" s="16">
        <v>0</v>
      </c>
      <c r="Q85" s="16" t="e">
        <v>#DIV/0!</v>
      </c>
      <c r="R85" s="16" t="e">
        <v>#DIV/0!</v>
      </c>
      <c r="S85" s="16">
        <v>0</v>
      </c>
      <c r="T85" s="16">
        <v>0</v>
      </c>
      <c r="U85" s="16" t="e">
        <v>#DIV/0!</v>
      </c>
      <c r="V85" s="16">
        <v>0</v>
      </c>
      <c r="W85" s="16" t="e">
        <v>#DIV/0!</v>
      </c>
      <c r="X85" s="16" t="e">
        <v>#DIV/0!</v>
      </c>
      <c r="Y85" s="16" t="e">
        <v>#DIV/0!</v>
      </c>
      <c r="Z85" s="16" t="e">
        <v>#DIV/0!</v>
      </c>
      <c r="AA85" s="16">
        <v>66.666666666666657</v>
      </c>
      <c r="AB85" s="16" t="e">
        <v>#DIV/0!</v>
      </c>
      <c r="AC85" s="16">
        <v>38.037979323997362</v>
      </c>
      <c r="AD85" s="16">
        <v>0</v>
      </c>
      <c r="AE85" s="16" t="e">
        <v>#DIV/0!</v>
      </c>
      <c r="AF85" s="16">
        <v>14.285714285714285</v>
      </c>
      <c r="AG85" s="16">
        <v>0</v>
      </c>
      <c r="AH85" s="16" t="e">
        <v>#DIV/0!</v>
      </c>
      <c r="AI85" s="16">
        <v>0</v>
      </c>
      <c r="AJ85" s="16" t="e">
        <v>#DIV/0!</v>
      </c>
      <c r="AK85" s="16">
        <v>37.952922507273207</v>
      </c>
      <c r="AL85" s="16">
        <v>0</v>
      </c>
      <c r="AM85" s="16">
        <v>0</v>
      </c>
      <c r="AN85" s="16" t="e">
        <v>#DIV/0!</v>
      </c>
      <c r="AO85" s="16" t="e">
        <v>#DIV/0!</v>
      </c>
      <c r="AP85" s="16" t="e">
        <v>#DIV/0!</v>
      </c>
      <c r="AQ85" s="16" t="e">
        <v>#DIV/0!</v>
      </c>
      <c r="AR85" s="16" t="e">
        <v>#DIV/0!</v>
      </c>
      <c r="AS85" s="16" t="e">
        <v>#DIV/0!</v>
      </c>
      <c r="AT85" s="16" t="e">
        <v>#DIV/0!</v>
      </c>
      <c r="AU85" s="16" t="e">
        <v>#DIV/0!</v>
      </c>
      <c r="AV85" s="16" t="e">
        <v>#DIV/0!</v>
      </c>
      <c r="AW85" s="16" t="e">
        <v>#DIV/0!</v>
      </c>
      <c r="AX85" s="16" t="e">
        <v>#DIV/0!</v>
      </c>
      <c r="AY85" s="16" t="e">
        <v>#DIV/0!</v>
      </c>
      <c r="AZ85" s="16" t="e">
        <v>#DIV/0!</v>
      </c>
      <c r="BA85" s="16" t="e">
        <v>#DIV/0!</v>
      </c>
      <c r="BB85" s="16" t="e">
        <v>#DIV/0!</v>
      </c>
      <c r="BC85" s="16" t="e">
        <v>#DIV/0!</v>
      </c>
      <c r="BD85" s="16" t="e">
        <v>#DIV/0!</v>
      </c>
      <c r="BE85" s="16" t="e">
        <v>#DIV/0!</v>
      </c>
      <c r="BF85" s="16" t="e">
        <v>#DIV/0!</v>
      </c>
      <c r="BG85" s="16" t="e">
        <v>#DIV/0!</v>
      </c>
      <c r="BH85" s="16" t="e">
        <v>#DIV/0!</v>
      </c>
      <c r="BI85" s="16" t="e">
        <v>#DIV/0!</v>
      </c>
      <c r="BJ85" s="16" t="e">
        <v>#DIV/0!</v>
      </c>
    </row>
    <row r="86" spans="1:62" x14ac:dyDescent="0.25">
      <c r="A86" s="15"/>
      <c r="B86" s="15"/>
      <c r="C86" s="15"/>
      <c r="D86" s="15"/>
      <c r="E86" s="15" t="s">
        <v>63</v>
      </c>
      <c r="F86" s="16">
        <v>22.777072459679314</v>
      </c>
      <c r="G86" s="16" t="e">
        <v>#REF!</v>
      </c>
      <c r="H86" s="16">
        <v>0</v>
      </c>
      <c r="I86" s="16">
        <v>12.5</v>
      </c>
      <c r="J86" s="16" t="e">
        <v>#DIV/0!</v>
      </c>
      <c r="K86" s="16" t="e">
        <v>#DIV/0!</v>
      </c>
      <c r="L86" s="16">
        <v>18.75</v>
      </c>
      <c r="M86" s="16">
        <v>33.333333333333329</v>
      </c>
      <c r="N86" s="16" t="e">
        <v>#DIV/0!</v>
      </c>
      <c r="O86" s="16">
        <v>25</v>
      </c>
      <c r="P86" s="16">
        <v>0</v>
      </c>
      <c r="Q86" s="16" t="e">
        <v>#DIV/0!</v>
      </c>
      <c r="R86" s="16" t="e">
        <v>#DIV/0!</v>
      </c>
      <c r="S86" s="16">
        <v>0</v>
      </c>
      <c r="T86" s="16">
        <v>0</v>
      </c>
      <c r="U86" s="16" t="e">
        <v>#DIV/0!</v>
      </c>
      <c r="V86" s="16">
        <v>100</v>
      </c>
      <c r="W86" s="16" t="e">
        <v>#DIV/0!</v>
      </c>
      <c r="X86" s="16" t="e">
        <v>#DIV/0!</v>
      </c>
      <c r="Y86" s="16" t="e">
        <v>#DIV/0!</v>
      </c>
      <c r="Z86" s="16" t="e">
        <v>#DIV/0!</v>
      </c>
      <c r="AA86" s="16">
        <v>0</v>
      </c>
      <c r="AB86" s="16" t="e">
        <v>#DIV/0!</v>
      </c>
      <c r="AC86" s="16">
        <v>23.21284551653347</v>
      </c>
      <c r="AD86" s="16">
        <v>0</v>
      </c>
      <c r="AE86" s="16" t="e">
        <v>#DIV/0!</v>
      </c>
      <c r="AF86" s="16">
        <v>14.285714285714285</v>
      </c>
      <c r="AG86" s="16">
        <v>0</v>
      </c>
      <c r="AH86" s="16" t="e">
        <v>#DIV/0!</v>
      </c>
      <c r="AI86" s="16">
        <v>0</v>
      </c>
      <c r="AJ86" s="16" t="e">
        <v>#DIV/0!</v>
      </c>
      <c r="AK86" s="16">
        <v>22.044432689764612</v>
      </c>
      <c r="AL86" s="16">
        <v>50</v>
      </c>
      <c r="AM86" s="16">
        <v>0</v>
      </c>
      <c r="AN86" s="16" t="e">
        <v>#DIV/0!</v>
      </c>
      <c r="AO86" s="16" t="e">
        <v>#DIV/0!</v>
      </c>
      <c r="AP86" s="16" t="e">
        <v>#DIV/0!</v>
      </c>
      <c r="AQ86" s="16" t="e">
        <v>#DIV/0!</v>
      </c>
      <c r="AR86" s="16" t="e">
        <v>#DIV/0!</v>
      </c>
      <c r="AS86" s="16" t="e">
        <v>#DIV/0!</v>
      </c>
      <c r="AT86" s="16" t="e">
        <v>#DIV/0!</v>
      </c>
      <c r="AU86" s="16" t="e">
        <v>#DIV/0!</v>
      </c>
      <c r="AV86" s="16" t="e">
        <v>#DIV/0!</v>
      </c>
      <c r="AW86" s="16" t="e">
        <v>#DIV/0!</v>
      </c>
      <c r="AX86" s="16" t="e">
        <v>#DIV/0!</v>
      </c>
      <c r="AY86" s="16" t="e">
        <v>#DIV/0!</v>
      </c>
      <c r="AZ86" s="16" t="e">
        <v>#DIV/0!</v>
      </c>
      <c r="BA86" s="16" t="e">
        <v>#DIV/0!</v>
      </c>
      <c r="BB86" s="16" t="e">
        <v>#DIV/0!</v>
      </c>
      <c r="BC86" s="16" t="e">
        <v>#DIV/0!</v>
      </c>
      <c r="BD86" s="16" t="e">
        <v>#DIV/0!</v>
      </c>
      <c r="BE86" s="16" t="e">
        <v>#DIV/0!</v>
      </c>
      <c r="BF86" s="16" t="e">
        <v>#DIV/0!</v>
      </c>
      <c r="BG86" s="16" t="e">
        <v>#DIV/0!</v>
      </c>
      <c r="BH86" s="16" t="e">
        <v>#DIV/0!</v>
      </c>
      <c r="BI86" s="16" t="e">
        <v>#DIV/0!</v>
      </c>
      <c r="BJ86" s="16" t="e">
        <v>#DIV/0!</v>
      </c>
    </row>
    <row r="87" spans="1:62" x14ac:dyDescent="0.25">
      <c r="A87" s="15"/>
      <c r="B87" s="15"/>
      <c r="C87" s="15"/>
      <c r="D87" s="15"/>
      <c r="E87" s="15" t="s">
        <v>64</v>
      </c>
      <c r="F87" s="16">
        <v>25.137537029200168</v>
      </c>
      <c r="G87" s="16" t="e">
        <v>#REF!</v>
      </c>
      <c r="H87" s="16">
        <v>100</v>
      </c>
      <c r="I87" s="16">
        <v>31.25</v>
      </c>
      <c r="J87" s="16" t="e">
        <v>#DIV/0!</v>
      </c>
      <c r="K87" s="16" t="e">
        <v>#DIV/0!</v>
      </c>
      <c r="L87" s="16">
        <v>25</v>
      </c>
      <c r="M87" s="16">
        <v>0</v>
      </c>
      <c r="N87" s="16" t="e">
        <v>#DIV/0!</v>
      </c>
      <c r="O87" s="16">
        <v>25</v>
      </c>
      <c r="P87" s="16">
        <v>50</v>
      </c>
      <c r="Q87" s="16" t="e">
        <v>#DIV/0!</v>
      </c>
      <c r="R87" s="16" t="e">
        <v>#DIV/0!</v>
      </c>
      <c r="S87" s="16">
        <v>0</v>
      </c>
      <c r="T87" s="16">
        <v>0</v>
      </c>
      <c r="U87" s="16" t="e">
        <v>#DIV/0!</v>
      </c>
      <c r="V87" s="16">
        <v>0</v>
      </c>
      <c r="W87" s="16" t="e">
        <v>#DIV/0!</v>
      </c>
      <c r="X87" s="16" t="e">
        <v>#DIV/0!</v>
      </c>
      <c r="Y87" s="16" t="e">
        <v>#DIV/0!</v>
      </c>
      <c r="Z87" s="16" t="e">
        <v>#DIV/0!</v>
      </c>
      <c r="AA87" s="16">
        <v>0</v>
      </c>
      <c r="AB87" s="16" t="e">
        <v>#DIV/0!</v>
      </c>
      <c r="AC87" s="16">
        <v>25.229122369675196</v>
      </c>
      <c r="AD87" s="16">
        <v>0</v>
      </c>
      <c r="AE87" s="16" t="e">
        <v>#DIV/0!</v>
      </c>
      <c r="AF87" s="16">
        <v>42.857142857142854</v>
      </c>
      <c r="AG87" s="16">
        <v>0</v>
      </c>
      <c r="AH87" s="16" t="e">
        <v>#DIV/0!</v>
      </c>
      <c r="AI87" s="16">
        <v>0</v>
      </c>
      <c r="AJ87" s="16" t="e">
        <v>#DIV/0!</v>
      </c>
      <c r="AK87" s="16">
        <v>24.966939962972759</v>
      </c>
      <c r="AL87" s="16">
        <v>0</v>
      </c>
      <c r="AM87" s="16">
        <v>0</v>
      </c>
      <c r="AN87" s="16" t="e">
        <v>#DIV/0!</v>
      </c>
      <c r="AO87" s="16" t="e">
        <v>#DIV/0!</v>
      </c>
      <c r="AP87" s="16" t="e">
        <v>#DIV/0!</v>
      </c>
      <c r="AQ87" s="16" t="e">
        <v>#DIV/0!</v>
      </c>
      <c r="AR87" s="16" t="e">
        <v>#DIV/0!</v>
      </c>
      <c r="AS87" s="16" t="e">
        <v>#DIV/0!</v>
      </c>
      <c r="AT87" s="16" t="e">
        <v>#DIV/0!</v>
      </c>
      <c r="AU87" s="16" t="e">
        <v>#DIV/0!</v>
      </c>
      <c r="AV87" s="16" t="e">
        <v>#DIV/0!</v>
      </c>
      <c r="AW87" s="16" t="e">
        <v>#DIV/0!</v>
      </c>
      <c r="AX87" s="16" t="e">
        <v>#DIV/0!</v>
      </c>
      <c r="AY87" s="16" t="e">
        <v>#DIV/0!</v>
      </c>
      <c r="AZ87" s="16" t="e">
        <v>#DIV/0!</v>
      </c>
      <c r="BA87" s="16" t="e">
        <v>#DIV/0!</v>
      </c>
      <c r="BB87" s="16" t="e">
        <v>#DIV/0!</v>
      </c>
      <c r="BC87" s="16" t="e">
        <v>#DIV/0!</v>
      </c>
      <c r="BD87" s="16" t="e">
        <v>#DIV/0!</v>
      </c>
      <c r="BE87" s="16" t="e">
        <v>#DIV/0!</v>
      </c>
      <c r="BF87" s="16" t="e">
        <v>#DIV/0!</v>
      </c>
      <c r="BG87" s="16" t="e">
        <v>#DIV/0!</v>
      </c>
      <c r="BH87" s="16" t="e">
        <v>#DIV/0!</v>
      </c>
      <c r="BI87" s="16" t="e">
        <v>#DIV/0!</v>
      </c>
      <c r="BJ87" s="16" t="e">
        <v>#DIV/0!</v>
      </c>
    </row>
    <row r="88" spans="1:62" x14ac:dyDescent="0.25">
      <c r="A88" s="15"/>
      <c r="B88" s="15"/>
      <c r="C88" s="15"/>
      <c r="D88" s="15"/>
      <c r="E88" s="15" t="s">
        <v>65</v>
      </c>
      <c r="F88" s="16">
        <v>7.6926693938966482</v>
      </c>
      <c r="G88" s="16" t="e">
        <v>#REF!</v>
      </c>
      <c r="H88" s="16">
        <v>0</v>
      </c>
      <c r="I88" s="16">
        <v>18.75</v>
      </c>
      <c r="J88" s="16" t="e">
        <v>#DIV/0!</v>
      </c>
      <c r="K88" s="16" t="e">
        <v>#DIV/0!</v>
      </c>
      <c r="L88" s="16">
        <v>0</v>
      </c>
      <c r="M88" s="16">
        <v>33.333333333333329</v>
      </c>
      <c r="N88" s="16" t="e">
        <v>#DIV/0!</v>
      </c>
      <c r="O88" s="16">
        <v>0</v>
      </c>
      <c r="P88" s="16">
        <v>50</v>
      </c>
      <c r="Q88" s="16" t="e">
        <v>#DIV/0!</v>
      </c>
      <c r="R88" s="16" t="e">
        <v>#DIV/0!</v>
      </c>
      <c r="S88" s="16">
        <v>0</v>
      </c>
      <c r="T88" s="16">
        <v>0</v>
      </c>
      <c r="U88" s="16" t="e">
        <v>#DIV/0!</v>
      </c>
      <c r="V88" s="16">
        <v>0</v>
      </c>
      <c r="W88" s="16" t="e">
        <v>#DIV/0!</v>
      </c>
      <c r="X88" s="16" t="e">
        <v>#DIV/0!</v>
      </c>
      <c r="Y88" s="16" t="e">
        <v>#DIV/0!</v>
      </c>
      <c r="Z88" s="16" t="e">
        <v>#DIV/0!</v>
      </c>
      <c r="AA88" s="16">
        <v>0</v>
      </c>
      <c r="AB88" s="16" t="e">
        <v>#DIV/0!</v>
      </c>
      <c r="AC88" s="16">
        <v>7.397903072072733</v>
      </c>
      <c r="AD88" s="16">
        <v>0</v>
      </c>
      <c r="AE88" s="16" t="e">
        <v>#DIV/0!</v>
      </c>
      <c r="AF88" s="16">
        <v>0</v>
      </c>
      <c r="AG88" s="16">
        <v>0</v>
      </c>
      <c r="AH88" s="16" t="e">
        <v>#DIV/0!</v>
      </c>
      <c r="AI88" s="16">
        <v>0</v>
      </c>
      <c r="AJ88" s="16" t="e">
        <v>#DIV/0!</v>
      </c>
      <c r="AK88" s="16">
        <v>8.2121131975667812</v>
      </c>
      <c r="AL88" s="16">
        <v>0</v>
      </c>
      <c r="AM88" s="16">
        <v>100</v>
      </c>
      <c r="AN88" s="16" t="e">
        <v>#DIV/0!</v>
      </c>
      <c r="AO88" s="16" t="e">
        <v>#DIV/0!</v>
      </c>
      <c r="AP88" s="16" t="e">
        <v>#DIV/0!</v>
      </c>
      <c r="AQ88" s="16" t="e">
        <v>#DIV/0!</v>
      </c>
      <c r="AR88" s="16" t="e">
        <v>#DIV/0!</v>
      </c>
      <c r="AS88" s="16" t="e">
        <v>#DIV/0!</v>
      </c>
      <c r="AT88" s="16" t="e">
        <v>#DIV/0!</v>
      </c>
      <c r="AU88" s="16" t="e">
        <v>#DIV/0!</v>
      </c>
      <c r="AV88" s="16" t="e">
        <v>#DIV/0!</v>
      </c>
      <c r="AW88" s="16" t="e">
        <v>#DIV/0!</v>
      </c>
      <c r="AX88" s="16" t="e">
        <v>#DIV/0!</v>
      </c>
      <c r="AY88" s="16" t="e">
        <v>#DIV/0!</v>
      </c>
      <c r="AZ88" s="16" t="e">
        <v>#DIV/0!</v>
      </c>
      <c r="BA88" s="16" t="e">
        <v>#DIV/0!</v>
      </c>
      <c r="BB88" s="16" t="e">
        <v>#DIV/0!</v>
      </c>
      <c r="BC88" s="16" t="e">
        <v>#DIV/0!</v>
      </c>
      <c r="BD88" s="16" t="e">
        <v>#DIV/0!</v>
      </c>
      <c r="BE88" s="16" t="e">
        <v>#DIV/0!</v>
      </c>
      <c r="BF88" s="16" t="e">
        <v>#DIV/0!</v>
      </c>
      <c r="BG88" s="16" t="e">
        <v>#DIV/0!</v>
      </c>
      <c r="BH88" s="16" t="e">
        <v>#DIV/0!</v>
      </c>
      <c r="BI88" s="16" t="e">
        <v>#DIV/0!</v>
      </c>
      <c r="BJ88" s="16" t="e">
        <v>#DIV/0!</v>
      </c>
    </row>
    <row r="89" spans="1:62" x14ac:dyDescent="0.25">
      <c r="A89" s="15"/>
      <c r="B89" s="15"/>
      <c r="C89" s="15"/>
      <c r="D89" s="15"/>
      <c r="E89" s="15" t="s">
        <v>66</v>
      </c>
      <c r="F89" s="16">
        <v>0.93572201062679261</v>
      </c>
      <c r="G89" s="16" t="e">
        <v>#REF!</v>
      </c>
      <c r="H89" s="16">
        <v>0</v>
      </c>
      <c r="I89" s="16">
        <v>6.25</v>
      </c>
      <c r="J89" s="16" t="e">
        <v>#DIV/0!</v>
      </c>
      <c r="K89" s="16" t="e">
        <v>#DIV/0!</v>
      </c>
      <c r="L89" s="16">
        <v>0</v>
      </c>
      <c r="M89" s="16">
        <v>0</v>
      </c>
      <c r="N89" s="16" t="e">
        <v>#DIV/0!</v>
      </c>
      <c r="O89" s="16">
        <v>25</v>
      </c>
      <c r="P89" s="16">
        <v>0</v>
      </c>
      <c r="Q89" s="16" t="e">
        <v>#DIV/0!</v>
      </c>
      <c r="R89" s="16" t="e">
        <v>#DIV/0!</v>
      </c>
      <c r="S89" s="16">
        <v>0</v>
      </c>
      <c r="T89" s="16">
        <v>50</v>
      </c>
      <c r="U89" s="16" t="e">
        <v>#DIV/0!</v>
      </c>
      <c r="V89" s="16">
        <v>0</v>
      </c>
      <c r="W89" s="16" t="e">
        <v>#DIV/0!</v>
      </c>
      <c r="X89" s="16" t="e">
        <v>#DIV/0!</v>
      </c>
      <c r="Y89" s="16" t="e">
        <v>#DIV/0!</v>
      </c>
      <c r="Z89" s="16" t="e">
        <v>#DIV/0!</v>
      </c>
      <c r="AA89" s="16">
        <v>0</v>
      </c>
      <c r="AB89" s="16" t="e">
        <v>#DIV/0!</v>
      </c>
      <c r="AC89" s="16">
        <v>0.81384265708629666</v>
      </c>
      <c r="AD89" s="16">
        <v>0</v>
      </c>
      <c r="AE89" s="16" t="e">
        <v>#DIV/0!</v>
      </c>
      <c r="AF89" s="16">
        <v>14.285714285714285</v>
      </c>
      <c r="AG89" s="16">
        <v>0</v>
      </c>
      <c r="AH89" s="16" t="e">
        <v>#DIV/0!</v>
      </c>
      <c r="AI89" s="16">
        <v>0</v>
      </c>
      <c r="AJ89" s="16" t="e">
        <v>#DIV/0!</v>
      </c>
      <c r="AK89" s="16">
        <v>1.1108172441153135</v>
      </c>
      <c r="AL89" s="16">
        <v>0</v>
      </c>
      <c r="AM89" s="16">
        <v>0</v>
      </c>
      <c r="AN89" s="16" t="e">
        <v>#DIV/0!</v>
      </c>
      <c r="AO89" s="16" t="e">
        <v>#DIV/0!</v>
      </c>
      <c r="AP89" s="16" t="e">
        <v>#DIV/0!</v>
      </c>
      <c r="AQ89" s="16" t="e">
        <v>#DIV/0!</v>
      </c>
      <c r="AR89" s="16" t="e">
        <v>#DIV/0!</v>
      </c>
      <c r="AS89" s="16" t="e">
        <v>#DIV/0!</v>
      </c>
      <c r="AT89" s="16" t="e">
        <v>#DIV/0!</v>
      </c>
      <c r="AU89" s="16" t="e">
        <v>#DIV/0!</v>
      </c>
      <c r="AV89" s="16" t="e">
        <v>#DIV/0!</v>
      </c>
      <c r="AW89" s="16" t="e">
        <v>#DIV/0!</v>
      </c>
      <c r="AX89" s="16" t="e">
        <v>#DIV/0!</v>
      </c>
      <c r="AY89" s="16" t="e">
        <v>#DIV/0!</v>
      </c>
      <c r="AZ89" s="16" t="e">
        <v>#DIV/0!</v>
      </c>
      <c r="BA89" s="16" t="e">
        <v>#DIV/0!</v>
      </c>
      <c r="BB89" s="16" t="e">
        <v>#DIV/0!</v>
      </c>
      <c r="BC89" s="16" t="e">
        <v>#DIV/0!</v>
      </c>
      <c r="BD89" s="16" t="e">
        <v>#DIV/0!</v>
      </c>
      <c r="BE89" s="16" t="e">
        <v>#DIV/0!</v>
      </c>
      <c r="BF89" s="16" t="e">
        <v>#DIV/0!</v>
      </c>
      <c r="BG89" s="16" t="e">
        <v>#DIV/0!</v>
      </c>
      <c r="BH89" s="16" t="e">
        <v>#DIV/0!</v>
      </c>
      <c r="BI89" s="16" t="e">
        <v>#DIV/0!</v>
      </c>
      <c r="BJ89" s="16" t="e">
        <v>#DIV/0!</v>
      </c>
    </row>
    <row r="90" spans="1:62" x14ac:dyDescent="0.25">
      <c r="A90" s="15"/>
      <c r="B90" s="15"/>
      <c r="C90" s="15"/>
      <c r="D90" s="15"/>
      <c r="E90" s="15" t="s">
        <v>67</v>
      </c>
      <c r="F90" s="16">
        <v>2.068933088823059</v>
      </c>
      <c r="G90" s="16" t="e">
        <v>#REF!</v>
      </c>
      <c r="H90" s="16">
        <v>0</v>
      </c>
      <c r="I90" s="16">
        <v>6.25</v>
      </c>
      <c r="J90" s="16" t="e">
        <v>#DIV/0!</v>
      </c>
      <c r="K90" s="16" t="e">
        <v>#DIV/0!</v>
      </c>
      <c r="L90" s="16">
        <v>18.75</v>
      </c>
      <c r="M90" s="16">
        <v>33.333333333333329</v>
      </c>
      <c r="N90" s="16" t="e">
        <v>#DIV/0!</v>
      </c>
      <c r="O90" s="16">
        <v>0</v>
      </c>
      <c r="P90" s="16">
        <v>0</v>
      </c>
      <c r="Q90" s="16" t="e">
        <v>#DIV/0!</v>
      </c>
      <c r="R90" s="16" t="e">
        <v>#DIV/0!</v>
      </c>
      <c r="S90" s="16">
        <v>0</v>
      </c>
      <c r="T90" s="16">
        <v>50</v>
      </c>
      <c r="U90" s="16" t="e">
        <v>#DIV/0!</v>
      </c>
      <c r="V90" s="16">
        <v>0</v>
      </c>
      <c r="W90" s="16" t="e">
        <v>#DIV/0!</v>
      </c>
      <c r="X90" s="16" t="e">
        <v>#DIV/0!</v>
      </c>
      <c r="Y90" s="16" t="e">
        <v>#DIV/0!</v>
      </c>
      <c r="Z90" s="16" t="e">
        <v>#DIV/0!</v>
      </c>
      <c r="AA90" s="16">
        <v>33.333333333333329</v>
      </c>
      <c r="AB90" s="16" t="e">
        <v>#DIV/0!</v>
      </c>
      <c r="AC90" s="16">
        <v>1.854974704890388</v>
      </c>
      <c r="AD90" s="16">
        <v>0</v>
      </c>
      <c r="AE90" s="16" t="e">
        <v>#DIV/0!</v>
      </c>
      <c r="AF90" s="16">
        <v>14.285714285714285</v>
      </c>
      <c r="AG90" s="16">
        <v>0</v>
      </c>
      <c r="AH90" s="16" t="e">
        <v>#DIV/0!</v>
      </c>
      <c r="AI90" s="16">
        <v>100</v>
      </c>
      <c r="AJ90" s="16" t="e">
        <v>#DIV/0!</v>
      </c>
      <c r="AK90" s="16">
        <v>2.3538746363395928</v>
      </c>
      <c r="AL90" s="16">
        <v>0</v>
      </c>
      <c r="AM90" s="16">
        <v>0</v>
      </c>
      <c r="AN90" s="16" t="e">
        <v>#DIV/0!</v>
      </c>
      <c r="AO90" s="16" t="e">
        <v>#DIV/0!</v>
      </c>
      <c r="AP90" s="16" t="e">
        <v>#DIV/0!</v>
      </c>
      <c r="AQ90" s="16" t="e">
        <v>#DIV/0!</v>
      </c>
      <c r="AR90" s="16" t="e">
        <v>#DIV/0!</v>
      </c>
      <c r="AS90" s="16" t="e">
        <v>#DIV/0!</v>
      </c>
      <c r="AT90" s="16" t="e">
        <v>#DIV/0!</v>
      </c>
      <c r="AU90" s="16" t="e">
        <v>#DIV/0!</v>
      </c>
      <c r="AV90" s="16" t="e">
        <v>#DIV/0!</v>
      </c>
      <c r="AW90" s="16" t="e">
        <v>#DIV/0!</v>
      </c>
      <c r="AX90" s="16" t="e">
        <v>#DIV/0!</v>
      </c>
      <c r="AY90" s="16" t="e">
        <v>#DIV/0!</v>
      </c>
      <c r="AZ90" s="16" t="e">
        <v>#DIV/0!</v>
      </c>
      <c r="BA90" s="16" t="e">
        <v>#DIV/0!</v>
      </c>
      <c r="BB90" s="16" t="e">
        <v>#DIV/0!</v>
      </c>
      <c r="BC90" s="16" t="e">
        <v>#DIV/0!</v>
      </c>
      <c r="BD90" s="16" t="e">
        <v>#DIV/0!</v>
      </c>
      <c r="BE90" s="16" t="e">
        <v>#DIV/0!</v>
      </c>
      <c r="BF90" s="16" t="e">
        <v>#DIV/0!</v>
      </c>
      <c r="BG90" s="16" t="e">
        <v>#DIV/0!</v>
      </c>
      <c r="BH90" s="16" t="e">
        <v>#DIV/0!</v>
      </c>
      <c r="BI90" s="16" t="e">
        <v>#DIV/0!</v>
      </c>
      <c r="BJ90" s="16" t="e">
        <v>#DIV/0!</v>
      </c>
    </row>
    <row r="91" spans="1:62" x14ac:dyDescent="0.25">
      <c r="A91" s="15"/>
      <c r="B91" s="15"/>
      <c r="C91" s="15"/>
      <c r="D91" s="15"/>
      <c r="E91" s="15" t="s">
        <v>68</v>
      </c>
      <c r="F91" s="16">
        <v>1.0062538204730334</v>
      </c>
      <c r="G91" s="16" t="e">
        <v>#REF!</v>
      </c>
      <c r="H91" s="16">
        <v>0</v>
      </c>
      <c r="I91" s="16">
        <v>0</v>
      </c>
      <c r="J91" s="16" t="e">
        <v>#DIV/0!</v>
      </c>
      <c r="K91" s="16" t="e">
        <v>#DIV/0!</v>
      </c>
      <c r="L91" s="16">
        <v>6.25</v>
      </c>
      <c r="M91" s="16">
        <v>0</v>
      </c>
      <c r="N91" s="16" t="e">
        <v>#DIV/0!</v>
      </c>
      <c r="O91" s="16">
        <v>0</v>
      </c>
      <c r="P91" s="16">
        <v>0</v>
      </c>
      <c r="Q91" s="16" t="e">
        <v>#DIV/0!</v>
      </c>
      <c r="R91" s="16" t="e">
        <v>#DIV/0!</v>
      </c>
      <c r="S91" s="16">
        <v>0</v>
      </c>
      <c r="T91" s="16">
        <v>0</v>
      </c>
      <c r="U91" s="16" t="e">
        <v>#DIV/0!</v>
      </c>
      <c r="V91" s="16">
        <v>0</v>
      </c>
      <c r="W91" s="16" t="e">
        <v>#DIV/0!</v>
      </c>
      <c r="X91" s="16" t="e">
        <v>#DIV/0!</v>
      </c>
      <c r="Y91" s="16" t="e">
        <v>#DIV/0!</v>
      </c>
      <c r="Z91" s="16" t="e">
        <v>#DIV/0!</v>
      </c>
      <c r="AA91" s="16">
        <v>0</v>
      </c>
      <c r="AB91" s="16" t="e">
        <v>#DIV/0!</v>
      </c>
      <c r="AC91" s="16">
        <v>0.98247672116724105</v>
      </c>
      <c r="AD91" s="16">
        <v>100</v>
      </c>
      <c r="AE91" s="16" t="e">
        <v>#DIV/0!</v>
      </c>
      <c r="AF91" s="16">
        <v>0</v>
      </c>
      <c r="AG91" s="16">
        <v>0</v>
      </c>
      <c r="AH91" s="16" t="e">
        <v>#DIV/0!</v>
      </c>
      <c r="AI91" s="16">
        <v>0</v>
      </c>
      <c r="AJ91" s="16" t="e">
        <v>#DIV/0!</v>
      </c>
      <c r="AK91" s="16">
        <v>1.0314731552499339</v>
      </c>
      <c r="AL91" s="16">
        <v>0</v>
      </c>
      <c r="AM91" s="16">
        <v>0</v>
      </c>
      <c r="AN91" s="16" t="e">
        <v>#DIV/0!</v>
      </c>
      <c r="AO91" s="16" t="e">
        <v>#DIV/0!</v>
      </c>
      <c r="AP91" s="16" t="e">
        <v>#DIV/0!</v>
      </c>
      <c r="AQ91" s="16" t="e">
        <v>#DIV/0!</v>
      </c>
      <c r="AR91" s="16" t="e">
        <v>#DIV/0!</v>
      </c>
      <c r="AS91" s="16" t="e">
        <v>#DIV/0!</v>
      </c>
      <c r="AT91" s="16" t="e">
        <v>#DIV/0!</v>
      </c>
      <c r="AU91" s="16" t="e">
        <v>#DIV/0!</v>
      </c>
      <c r="AV91" s="16" t="e">
        <v>#DIV/0!</v>
      </c>
      <c r="AW91" s="16" t="e">
        <v>#DIV/0!</v>
      </c>
      <c r="AX91" s="16" t="e">
        <v>#DIV/0!</v>
      </c>
      <c r="AY91" s="16" t="e">
        <v>#DIV/0!</v>
      </c>
      <c r="AZ91" s="16" t="e">
        <v>#DIV/0!</v>
      </c>
      <c r="BA91" s="16" t="e">
        <v>#DIV/0!</v>
      </c>
      <c r="BB91" s="16" t="e">
        <v>#DIV/0!</v>
      </c>
      <c r="BC91" s="16" t="e">
        <v>#DIV/0!</v>
      </c>
      <c r="BD91" s="16" t="e">
        <v>#DIV/0!</v>
      </c>
      <c r="BE91" s="16" t="e">
        <v>#DIV/0!</v>
      </c>
      <c r="BF91" s="16" t="e">
        <v>#DIV/0!</v>
      </c>
      <c r="BG91" s="16" t="e">
        <v>#DIV/0!</v>
      </c>
      <c r="BH91" s="16" t="e">
        <v>#DIV/0!</v>
      </c>
      <c r="BI91" s="16" t="e">
        <v>#DIV/0!</v>
      </c>
      <c r="BJ91" s="16" t="e">
        <v>#DIV/0!</v>
      </c>
    </row>
    <row r="92" spans="1:62" x14ac:dyDescent="0.25">
      <c r="A92" s="15"/>
      <c r="B92" s="15"/>
      <c r="C92" s="15"/>
      <c r="D92" s="15"/>
      <c r="E92" s="15" t="s">
        <v>69</v>
      </c>
      <c r="F92" s="16">
        <v>2.4498048619927588</v>
      </c>
      <c r="G92" s="16" t="e">
        <v>#REF!</v>
      </c>
      <c r="H92" s="16">
        <v>0</v>
      </c>
      <c r="I92" s="16">
        <v>18.75</v>
      </c>
      <c r="J92" s="16" t="e">
        <v>#DIV/0!</v>
      </c>
      <c r="K92" s="16" t="e">
        <v>#DIV/0!</v>
      </c>
      <c r="L92" s="16">
        <v>31.25</v>
      </c>
      <c r="M92" s="16">
        <v>0</v>
      </c>
      <c r="N92" s="16" t="e">
        <v>#DIV/0!</v>
      </c>
      <c r="O92" s="16">
        <v>0</v>
      </c>
      <c r="P92" s="16">
        <v>0</v>
      </c>
      <c r="Q92" s="16" t="e">
        <v>#DIV/0!</v>
      </c>
      <c r="R92" s="16" t="e">
        <v>#DIV/0!</v>
      </c>
      <c r="S92" s="16">
        <v>100</v>
      </c>
      <c r="T92" s="16">
        <v>0</v>
      </c>
      <c r="U92" s="16" t="e">
        <v>#DIV/0!</v>
      </c>
      <c r="V92" s="16">
        <v>0</v>
      </c>
      <c r="W92" s="16" t="e">
        <v>#DIV/0!</v>
      </c>
      <c r="X92" s="16" t="e">
        <v>#DIV/0!</v>
      </c>
      <c r="Y92" s="16" t="e">
        <v>#DIV/0!</v>
      </c>
      <c r="Z92" s="16" t="e">
        <v>#DIV/0!</v>
      </c>
      <c r="AA92" s="16">
        <v>0</v>
      </c>
      <c r="AB92" s="16" t="e">
        <v>#DIV/0!</v>
      </c>
      <c r="AC92" s="16">
        <v>2.4488598870884961</v>
      </c>
      <c r="AD92" s="16">
        <v>0</v>
      </c>
      <c r="AE92" s="16" t="e">
        <v>#DIV/0!</v>
      </c>
      <c r="AF92" s="16">
        <v>0</v>
      </c>
      <c r="AG92" s="16">
        <v>100</v>
      </c>
      <c r="AH92" s="16" t="e">
        <v>#DIV/0!</v>
      </c>
      <c r="AI92" s="16">
        <v>0</v>
      </c>
      <c r="AJ92" s="16" t="e">
        <v>#DIV/0!</v>
      </c>
      <c r="AK92" s="16">
        <v>2.3142025919069029</v>
      </c>
      <c r="AL92" s="16">
        <v>50</v>
      </c>
      <c r="AM92" s="16">
        <v>0</v>
      </c>
      <c r="AN92" s="16" t="e">
        <v>#DIV/0!</v>
      </c>
      <c r="AO92" s="16" t="e">
        <v>#DIV/0!</v>
      </c>
      <c r="AP92" s="16" t="e">
        <v>#DIV/0!</v>
      </c>
      <c r="AQ92" s="16" t="e">
        <v>#DIV/0!</v>
      </c>
      <c r="AR92" s="16" t="e">
        <v>#DIV/0!</v>
      </c>
      <c r="AS92" s="16" t="e">
        <v>#DIV/0!</v>
      </c>
      <c r="AT92" s="16" t="e">
        <v>#DIV/0!</v>
      </c>
      <c r="AU92" s="16" t="e">
        <v>#DIV/0!</v>
      </c>
      <c r="AV92" s="16" t="e">
        <v>#DIV/0!</v>
      </c>
      <c r="AW92" s="16" t="e">
        <v>#DIV/0!</v>
      </c>
      <c r="AX92" s="16" t="e">
        <v>#DIV/0!</v>
      </c>
      <c r="AY92" s="16" t="e">
        <v>#DIV/0!</v>
      </c>
      <c r="AZ92" s="16" t="e">
        <v>#DIV/0!</v>
      </c>
      <c r="BA92" s="16" t="e">
        <v>#DIV/0!</v>
      </c>
      <c r="BB92" s="16" t="e">
        <v>#DIV/0!</v>
      </c>
      <c r="BC92" s="16" t="e">
        <v>#DIV/0!</v>
      </c>
      <c r="BD92" s="16" t="e">
        <v>#DIV/0!</v>
      </c>
      <c r="BE92" s="16" t="e">
        <v>#DIV/0!</v>
      </c>
      <c r="BF92" s="16" t="e">
        <v>#DIV/0!</v>
      </c>
      <c r="BG92" s="16" t="e">
        <v>#DIV/0!</v>
      </c>
      <c r="BH92" s="16" t="e">
        <v>#DIV/0!</v>
      </c>
      <c r="BI92" s="16" t="e">
        <v>#DIV/0!</v>
      </c>
      <c r="BJ92" s="16" t="e">
        <v>#DIV/0!</v>
      </c>
    </row>
    <row r="93" spans="1:62" x14ac:dyDescent="0.25">
      <c r="A93" s="15"/>
      <c r="B93" s="15"/>
      <c r="C93" s="15"/>
      <c r="D93" s="15"/>
      <c r="E93" s="15" t="s">
        <v>70</v>
      </c>
      <c r="F93" s="16">
        <v>1.8808482625664175E-2</v>
      </c>
      <c r="G93" s="16" t="e">
        <v>#REF!</v>
      </c>
      <c r="H93" s="16">
        <v>0</v>
      </c>
      <c r="I93" s="16">
        <v>0</v>
      </c>
      <c r="J93" s="16" t="e">
        <v>#DIV/0!</v>
      </c>
      <c r="K93" s="16" t="e">
        <v>#DIV/0!</v>
      </c>
      <c r="L93" s="16">
        <v>0</v>
      </c>
      <c r="M93" s="16">
        <v>0</v>
      </c>
      <c r="N93" s="16" t="e">
        <v>#DIV/0!</v>
      </c>
      <c r="O93" s="16">
        <v>0</v>
      </c>
      <c r="P93" s="16">
        <v>0</v>
      </c>
      <c r="Q93" s="16" t="e">
        <v>#DIV/0!</v>
      </c>
      <c r="R93" s="16" t="e">
        <v>#DIV/0!</v>
      </c>
      <c r="S93" s="16">
        <v>0</v>
      </c>
      <c r="T93" s="16">
        <v>0</v>
      </c>
      <c r="U93" s="16" t="e">
        <v>#DIV/0!</v>
      </c>
      <c r="V93" s="16">
        <v>0</v>
      </c>
      <c r="W93" s="16" t="e">
        <v>#DIV/0!</v>
      </c>
      <c r="X93" s="16" t="e">
        <v>#DIV/0!</v>
      </c>
      <c r="Y93" s="16" t="e">
        <v>#DIV/0!</v>
      </c>
      <c r="Z93" s="16" t="e">
        <v>#DIV/0!</v>
      </c>
      <c r="AA93" s="16">
        <v>0</v>
      </c>
      <c r="AB93" s="16" t="e">
        <v>#DIV/0!</v>
      </c>
      <c r="AC93" s="16">
        <v>2.1995747488818829E-2</v>
      </c>
      <c r="AD93" s="16">
        <v>0</v>
      </c>
      <c r="AE93" s="16" t="e">
        <v>#DIV/0!</v>
      </c>
      <c r="AF93" s="16">
        <v>0</v>
      </c>
      <c r="AG93" s="16">
        <v>0</v>
      </c>
      <c r="AH93" s="16" t="e">
        <v>#DIV/0!</v>
      </c>
      <c r="AI93" s="16">
        <v>0</v>
      </c>
      <c r="AJ93" s="16" t="e">
        <v>#DIV/0!</v>
      </c>
      <c r="AK93" s="16">
        <v>1.3224014810896589E-2</v>
      </c>
      <c r="AL93" s="16">
        <v>0</v>
      </c>
      <c r="AM93" s="16">
        <v>0</v>
      </c>
      <c r="AN93" s="16" t="e">
        <v>#DIV/0!</v>
      </c>
      <c r="AO93" s="16" t="e">
        <v>#DIV/0!</v>
      </c>
      <c r="AP93" s="16" t="e">
        <v>#DIV/0!</v>
      </c>
      <c r="AQ93" s="16" t="e">
        <v>#DIV/0!</v>
      </c>
      <c r="AR93" s="16" t="e">
        <v>#DIV/0!</v>
      </c>
      <c r="AS93" s="16" t="e">
        <v>#DIV/0!</v>
      </c>
      <c r="AT93" s="16" t="e">
        <v>#DIV/0!</v>
      </c>
      <c r="AU93" s="16" t="e">
        <v>#DIV/0!</v>
      </c>
      <c r="AV93" s="16" t="e">
        <v>#DIV/0!</v>
      </c>
      <c r="AW93" s="16" t="e">
        <v>#DIV/0!</v>
      </c>
      <c r="AX93" s="16" t="e">
        <v>#DIV/0!</v>
      </c>
      <c r="AY93" s="16" t="e">
        <v>#DIV/0!</v>
      </c>
      <c r="AZ93" s="16" t="e">
        <v>#DIV/0!</v>
      </c>
      <c r="BA93" s="16" t="e">
        <v>#DIV/0!</v>
      </c>
      <c r="BB93" s="16" t="e">
        <v>#DIV/0!</v>
      </c>
      <c r="BC93" s="16" t="e">
        <v>#DIV/0!</v>
      </c>
      <c r="BD93" s="16" t="e">
        <v>#DIV/0!</v>
      </c>
      <c r="BE93" s="16" t="e">
        <v>#DIV/0!</v>
      </c>
      <c r="BF93" s="16" t="e">
        <v>#DIV/0!</v>
      </c>
      <c r="BG93" s="16" t="e">
        <v>#DIV/0!</v>
      </c>
      <c r="BH93" s="16" t="e">
        <v>#DIV/0!</v>
      </c>
      <c r="BI93" s="16" t="e">
        <v>#DIV/0!</v>
      </c>
      <c r="BJ93" s="16" t="e">
        <v>#DIV/0!</v>
      </c>
    </row>
    <row r="94" spans="1:62" x14ac:dyDescent="0.25">
      <c r="A94" s="15"/>
      <c r="B94" s="15"/>
      <c r="C94" s="15"/>
      <c r="D94" s="15"/>
      <c r="E94" s="15" t="s">
        <v>71</v>
      </c>
      <c r="F94" s="16">
        <v>0</v>
      </c>
      <c r="G94" s="16" t="e">
        <v>#REF!</v>
      </c>
      <c r="H94" s="16">
        <v>0</v>
      </c>
      <c r="I94" s="16">
        <v>0</v>
      </c>
      <c r="J94" s="16" t="e">
        <v>#DIV/0!</v>
      </c>
      <c r="K94" s="16" t="e">
        <v>#DIV/0!</v>
      </c>
      <c r="L94" s="16">
        <v>0</v>
      </c>
      <c r="M94" s="16">
        <v>0</v>
      </c>
      <c r="N94" s="16" t="e">
        <v>#DIV/0!</v>
      </c>
      <c r="O94" s="16">
        <v>0</v>
      </c>
      <c r="P94" s="16">
        <v>0</v>
      </c>
      <c r="Q94" s="16" t="e">
        <v>#DIV/0!</v>
      </c>
      <c r="R94" s="16" t="e">
        <v>#DIV/0!</v>
      </c>
      <c r="S94" s="16">
        <v>0</v>
      </c>
      <c r="T94" s="16">
        <v>0</v>
      </c>
      <c r="U94" s="16" t="e">
        <v>#DIV/0!</v>
      </c>
      <c r="V94" s="16">
        <v>0</v>
      </c>
      <c r="W94" s="16" t="e">
        <v>#DIV/0!</v>
      </c>
      <c r="X94" s="16" t="e">
        <v>#DIV/0!</v>
      </c>
      <c r="Y94" s="16" t="e">
        <v>#DIV/0!</v>
      </c>
      <c r="Z94" s="16" t="e">
        <v>#DIV/0!</v>
      </c>
      <c r="AA94" s="16">
        <v>0</v>
      </c>
      <c r="AB94" s="16" t="e">
        <v>#DIV/0!</v>
      </c>
      <c r="AC94" s="16">
        <v>0</v>
      </c>
      <c r="AD94" s="16">
        <v>0</v>
      </c>
      <c r="AE94" s="16" t="e">
        <v>#DIV/0!</v>
      </c>
      <c r="AF94" s="16">
        <v>0</v>
      </c>
      <c r="AG94" s="16">
        <v>0</v>
      </c>
      <c r="AH94" s="16" t="e">
        <v>#DIV/0!</v>
      </c>
      <c r="AI94" s="16">
        <v>0</v>
      </c>
      <c r="AJ94" s="16" t="e">
        <v>#DIV/0!</v>
      </c>
      <c r="AK94" s="16">
        <v>0</v>
      </c>
      <c r="AL94" s="16">
        <v>0</v>
      </c>
      <c r="AM94" s="16">
        <v>0</v>
      </c>
      <c r="AN94" s="16" t="e">
        <v>#DIV/0!</v>
      </c>
      <c r="AO94" s="16" t="e">
        <v>#DIV/0!</v>
      </c>
      <c r="AP94" s="16" t="e">
        <v>#DIV/0!</v>
      </c>
      <c r="AQ94" s="16" t="e">
        <v>#DIV/0!</v>
      </c>
      <c r="AR94" s="16" t="e">
        <v>#DIV/0!</v>
      </c>
      <c r="AS94" s="16" t="e">
        <v>#DIV/0!</v>
      </c>
      <c r="AT94" s="16" t="e">
        <v>#DIV/0!</v>
      </c>
      <c r="AU94" s="16" t="e">
        <v>#DIV/0!</v>
      </c>
      <c r="AV94" s="16" t="e">
        <v>#DIV/0!</v>
      </c>
      <c r="AW94" s="16" t="e">
        <v>#DIV/0!</v>
      </c>
      <c r="AX94" s="16" t="e">
        <v>#DIV/0!</v>
      </c>
      <c r="AY94" s="16" t="e">
        <v>#DIV/0!</v>
      </c>
      <c r="AZ94" s="16" t="e">
        <v>#DIV/0!</v>
      </c>
      <c r="BA94" s="16" t="e">
        <v>#DIV/0!</v>
      </c>
      <c r="BB94" s="16" t="e">
        <v>#DIV/0!</v>
      </c>
      <c r="BC94" s="16" t="e">
        <v>#DIV/0!</v>
      </c>
      <c r="BD94" s="16" t="e">
        <v>#DIV/0!</v>
      </c>
      <c r="BE94" s="16" t="e">
        <v>#DIV/0!</v>
      </c>
      <c r="BF94" s="16" t="e">
        <v>#DIV/0!</v>
      </c>
      <c r="BG94" s="16" t="e">
        <v>#DIV/0!</v>
      </c>
      <c r="BH94" s="16" t="e">
        <v>#DIV/0!</v>
      </c>
      <c r="BI94" s="16" t="e">
        <v>#DIV/0!</v>
      </c>
      <c r="BJ94" s="16" t="e">
        <v>#DIV/0!</v>
      </c>
    </row>
    <row r="95" spans="1:62" x14ac:dyDescent="0.25">
      <c r="A95" s="15"/>
      <c r="B95" s="15"/>
      <c r="C95" s="15" t="s">
        <v>136</v>
      </c>
      <c r="D95" s="15" t="s">
        <v>144</v>
      </c>
      <c r="E95" s="15" t="s">
        <v>113</v>
      </c>
      <c r="F95" s="15">
        <v>100</v>
      </c>
      <c r="G95" s="15">
        <v>100</v>
      </c>
      <c r="H95" s="15">
        <v>100</v>
      </c>
      <c r="I95" s="15">
        <v>100</v>
      </c>
      <c r="J95" s="15">
        <v>100</v>
      </c>
      <c r="K95" s="15">
        <v>100</v>
      </c>
      <c r="L95" s="15">
        <v>100</v>
      </c>
      <c r="M95" s="15">
        <v>100</v>
      </c>
      <c r="N95" s="15">
        <v>100</v>
      </c>
      <c r="O95" s="15">
        <v>100</v>
      </c>
      <c r="P95" s="15">
        <v>100</v>
      </c>
      <c r="Q95" s="15">
        <v>100</v>
      </c>
      <c r="R95" s="15">
        <v>100</v>
      </c>
      <c r="S95" s="15">
        <v>100</v>
      </c>
      <c r="T95" s="15">
        <v>100</v>
      </c>
      <c r="U95" s="15">
        <v>100</v>
      </c>
      <c r="V95" s="15">
        <v>100</v>
      </c>
      <c r="W95" s="15">
        <v>100</v>
      </c>
      <c r="X95" s="15">
        <v>100</v>
      </c>
      <c r="Y95" s="15">
        <v>100</v>
      </c>
      <c r="Z95" s="15">
        <v>100</v>
      </c>
      <c r="AA95" s="15">
        <v>100</v>
      </c>
      <c r="AB95" s="15">
        <v>100</v>
      </c>
      <c r="AC95" s="15">
        <v>100</v>
      </c>
      <c r="AD95" s="15">
        <v>100</v>
      </c>
      <c r="AE95" s="15">
        <v>100</v>
      </c>
      <c r="AF95" s="15">
        <v>100</v>
      </c>
      <c r="AG95" s="15">
        <v>100</v>
      </c>
      <c r="AH95" s="15">
        <v>100</v>
      </c>
      <c r="AI95" s="15">
        <v>100</v>
      </c>
      <c r="AJ95" s="15">
        <v>100</v>
      </c>
      <c r="AK95" s="15">
        <v>100</v>
      </c>
      <c r="AL95" s="15">
        <v>100</v>
      </c>
      <c r="AM95" s="15">
        <v>100</v>
      </c>
      <c r="AN95" s="15">
        <v>100</v>
      </c>
      <c r="AO95" s="15">
        <v>100</v>
      </c>
      <c r="AP95" s="15">
        <v>100</v>
      </c>
      <c r="AQ95" s="15">
        <v>100</v>
      </c>
      <c r="AR95" s="15">
        <v>100</v>
      </c>
      <c r="AS95" s="15">
        <v>100</v>
      </c>
      <c r="AT95" s="15">
        <v>100</v>
      </c>
      <c r="AU95" s="15">
        <v>100</v>
      </c>
      <c r="AV95" s="15">
        <v>100</v>
      </c>
      <c r="AW95" s="15">
        <v>100</v>
      </c>
      <c r="AX95" s="15">
        <v>100</v>
      </c>
      <c r="AY95" s="15">
        <v>100</v>
      </c>
      <c r="AZ95" s="15">
        <v>100</v>
      </c>
      <c r="BA95" s="15">
        <v>100</v>
      </c>
      <c r="BB95" s="15">
        <v>100</v>
      </c>
      <c r="BC95" s="15">
        <v>100</v>
      </c>
      <c r="BD95" s="15">
        <v>100</v>
      </c>
      <c r="BE95" s="15">
        <v>100</v>
      </c>
      <c r="BF95" s="15">
        <v>100</v>
      </c>
      <c r="BG95" s="15">
        <v>100</v>
      </c>
      <c r="BH95" s="15">
        <v>100</v>
      </c>
      <c r="BI95" s="15">
        <v>100</v>
      </c>
      <c r="BJ95" s="15">
        <v>100</v>
      </c>
    </row>
    <row r="96" spans="1:62" x14ac:dyDescent="0.25">
      <c r="A96" s="15"/>
      <c r="B96" s="15"/>
      <c r="C96" s="15"/>
      <c r="D96" s="15"/>
      <c r="E96" s="15" t="s">
        <v>74</v>
      </c>
      <c r="F96" s="16">
        <v>17.857142857142858</v>
      </c>
      <c r="G96" s="16" t="e">
        <v>#REF!</v>
      </c>
      <c r="H96" s="16">
        <v>0</v>
      </c>
      <c r="I96" s="16">
        <v>7.6923076923076925</v>
      </c>
      <c r="J96" s="16" t="e">
        <v>#DIV/0!</v>
      </c>
      <c r="K96" s="16" t="e">
        <v>#DIV/0!</v>
      </c>
      <c r="L96" s="16">
        <v>0</v>
      </c>
      <c r="M96" s="16">
        <v>0</v>
      </c>
      <c r="N96" s="16" t="e">
        <v>#DIV/0!</v>
      </c>
      <c r="O96" s="16">
        <v>0</v>
      </c>
      <c r="P96" s="16">
        <v>0</v>
      </c>
      <c r="Q96" s="16" t="e">
        <v>#DIV/0!</v>
      </c>
      <c r="R96" s="16">
        <v>0</v>
      </c>
      <c r="S96" s="16" t="e">
        <v>#DIV/0!</v>
      </c>
      <c r="T96" s="16">
        <v>0</v>
      </c>
      <c r="U96" s="16" t="e">
        <v>#DIV/0!</v>
      </c>
      <c r="V96" s="16" t="e">
        <v>#DIV/0!</v>
      </c>
      <c r="W96" s="16">
        <v>0</v>
      </c>
      <c r="X96" s="16" t="e">
        <v>#DIV/0!</v>
      </c>
      <c r="Y96" s="16" t="e">
        <v>#DIV/0!</v>
      </c>
      <c r="Z96" s="16" t="e">
        <v>#DIV/0!</v>
      </c>
      <c r="AA96" s="16" t="e">
        <v>#DIV/0!</v>
      </c>
      <c r="AB96" s="16" t="e">
        <v>#DIV/0!</v>
      </c>
      <c r="AC96" s="16">
        <v>20.54263565891473</v>
      </c>
      <c r="AD96" s="16">
        <v>0</v>
      </c>
      <c r="AE96" s="16" t="e">
        <v>#DIV/0!</v>
      </c>
      <c r="AF96" s="16">
        <v>0</v>
      </c>
      <c r="AG96" s="16" t="e">
        <v>#DIV/0!</v>
      </c>
      <c r="AH96" s="16" t="e">
        <v>#DIV/0!</v>
      </c>
      <c r="AI96" s="16">
        <v>0</v>
      </c>
      <c r="AJ96" s="16" t="e">
        <v>#DIV/0!</v>
      </c>
      <c r="AK96" s="16">
        <v>25</v>
      </c>
      <c r="AL96" s="16" t="e">
        <v>#DIV/0!</v>
      </c>
      <c r="AM96" s="16" t="e">
        <v>#DIV/0!</v>
      </c>
      <c r="AN96" s="16" t="e">
        <v>#DIV/0!</v>
      </c>
      <c r="AO96" s="16" t="e">
        <v>#DIV/0!</v>
      </c>
      <c r="AP96" s="16" t="e">
        <v>#DIV/0!</v>
      </c>
      <c r="AQ96" s="16" t="e">
        <v>#DIV/0!</v>
      </c>
      <c r="AR96" s="16" t="e">
        <v>#DIV/0!</v>
      </c>
      <c r="AS96" s="16" t="e">
        <v>#DIV/0!</v>
      </c>
      <c r="AT96" s="16" t="e">
        <v>#DIV/0!</v>
      </c>
      <c r="AU96" s="16" t="e">
        <v>#DIV/0!</v>
      </c>
      <c r="AV96" s="16" t="e">
        <v>#DIV/0!</v>
      </c>
      <c r="AW96" s="16" t="e">
        <v>#DIV/0!</v>
      </c>
      <c r="AX96" s="16" t="e">
        <v>#DIV/0!</v>
      </c>
      <c r="AY96" s="16" t="e">
        <v>#DIV/0!</v>
      </c>
      <c r="AZ96" s="16" t="e">
        <v>#DIV/0!</v>
      </c>
      <c r="BA96" s="16" t="e">
        <v>#DIV/0!</v>
      </c>
      <c r="BB96" s="16" t="e">
        <v>#DIV/0!</v>
      </c>
      <c r="BC96" s="16" t="e">
        <v>#DIV/0!</v>
      </c>
      <c r="BD96" s="16" t="e">
        <v>#DIV/0!</v>
      </c>
      <c r="BE96" s="16" t="e">
        <v>#DIV/0!</v>
      </c>
      <c r="BF96" s="16" t="e">
        <v>#DIV/0!</v>
      </c>
      <c r="BG96" s="16" t="e">
        <v>#DIV/0!</v>
      </c>
      <c r="BH96" s="16" t="e">
        <v>#DIV/0!</v>
      </c>
      <c r="BI96" s="16" t="e">
        <v>#DIV/0!</v>
      </c>
      <c r="BJ96" s="16" t="e">
        <v>#DIV/0!</v>
      </c>
    </row>
    <row r="97" spans="1:62" x14ac:dyDescent="0.25">
      <c r="A97" s="15"/>
      <c r="B97" s="15"/>
      <c r="C97" s="15"/>
      <c r="D97" s="15"/>
      <c r="E97" s="15" t="s">
        <v>63</v>
      </c>
      <c r="F97" s="16">
        <v>42.532467532467535</v>
      </c>
      <c r="G97" s="16" t="e">
        <v>#REF!</v>
      </c>
      <c r="H97" s="16">
        <v>20</v>
      </c>
      <c r="I97" s="16">
        <v>30.76923076923077</v>
      </c>
      <c r="J97" s="16" t="e">
        <v>#DIV/0!</v>
      </c>
      <c r="K97" s="16" t="e">
        <v>#DIV/0!</v>
      </c>
      <c r="L97" s="16">
        <v>14.285714285714285</v>
      </c>
      <c r="M97" s="16">
        <v>33.333333333333329</v>
      </c>
      <c r="N97" s="16" t="e">
        <v>#DIV/0!</v>
      </c>
      <c r="O97" s="16">
        <v>0</v>
      </c>
      <c r="P97" s="16">
        <v>0</v>
      </c>
      <c r="Q97" s="16" t="e">
        <v>#DIV/0!</v>
      </c>
      <c r="R97" s="16">
        <v>100</v>
      </c>
      <c r="S97" s="16" t="e">
        <v>#DIV/0!</v>
      </c>
      <c r="T97" s="16">
        <v>0</v>
      </c>
      <c r="U97" s="16" t="e">
        <v>#DIV/0!</v>
      </c>
      <c r="V97" s="16" t="e">
        <v>#DIV/0!</v>
      </c>
      <c r="W97" s="16">
        <v>100</v>
      </c>
      <c r="X97" s="16" t="e">
        <v>#DIV/0!</v>
      </c>
      <c r="Y97" s="16" t="e">
        <v>#DIV/0!</v>
      </c>
      <c r="Z97" s="16" t="e">
        <v>#DIV/0!</v>
      </c>
      <c r="AA97" s="16" t="e">
        <v>#DIV/0!</v>
      </c>
      <c r="AB97" s="16" t="e">
        <v>#DIV/0!</v>
      </c>
      <c r="AC97" s="16">
        <v>46.124031007751938</v>
      </c>
      <c r="AD97" s="16">
        <v>0</v>
      </c>
      <c r="AE97" s="16" t="e">
        <v>#DIV/0!</v>
      </c>
      <c r="AF97" s="16">
        <v>0</v>
      </c>
      <c r="AG97" s="16" t="e">
        <v>#DIV/0!</v>
      </c>
      <c r="AH97" s="16" t="e">
        <v>#DIV/0!</v>
      </c>
      <c r="AI97" s="16">
        <v>0</v>
      </c>
      <c r="AJ97" s="16" t="e">
        <v>#DIV/0!</v>
      </c>
      <c r="AK97" s="16">
        <v>50</v>
      </c>
      <c r="AL97" s="16" t="e">
        <v>#DIV/0!</v>
      </c>
      <c r="AM97" s="16" t="e">
        <v>#DIV/0!</v>
      </c>
      <c r="AN97" s="16" t="e">
        <v>#DIV/0!</v>
      </c>
      <c r="AO97" s="16" t="e">
        <v>#DIV/0!</v>
      </c>
      <c r="AP97" s="16" t="e">
        <v>#DIV/0!</v>
      </c>
      <c r="AQ97" s="16" t="e">
        <v>#DIV/0!</v>
      </c>
      <c r="AR97" s="16" t="e">
        <v>#DIV/0!</v>
      </c>
      <c r="AS97" s="16" t="e">
        <v>#DIV/0!</v>
      </c>
      <c r="AT97" s="16" t="e">
        <v>#DIV/0!</v>
      </c>
      <c r="AU97" s="16" t="e">
        <v>#DIV/0!</v>
      </c>
      <c r="AV97" s="16" t="e">
        <v>#DIV/0!</v>
      </c>
      <c r="AW97" s="16" t="e">
        <v>#DIV/0!</v>
      </c>
      <c r="AX97" s="16" t="e">
        <v>#DIV/0!</v>
      </c>
      <c r="AY97" s="16" t="e">
        <v>#DIV/0!</v>
      </c>
      <c r="AZ97" s="16" t="e">
        <v>#DIV/0!</v>
      </c>
      <c r="BA97" s="16" t="e">
        <v>#DIV/0!</v>
      </c>
      <c r="BB97" s="16" t="e">
        <v>#DIV/0!</v>
      </c>
      <c r="BC97" s="16" t="e">
        <v>#DIV/0!</v>
      </c>
      <c r="BD97" s="16" t="e">
        <v>#DIV/0!</v>
      </c>
      <c r="BE97" s="16" t="e">
        <v>#DIV/0!</v>
      </c>
      <c r="BF97" s="16" t="e">
        <v>#DIV/0!</v>
      </c>
      <c r="BG97" s="16" t="e">
        <v>#DIV/0!</v>
      </c>
      <c r="BH97" s="16" t="e">
        <v>#DIV/0!</v>
      </c>
      <c r="BI97" s="16" t="e">
        <v>#DIV/0!</v>
      </c>
      <c r="BJ97" s="16" t="e">
        <v>#DIV/0!</v>
      </c>
    </row>
    <row r="98" spans="1:62" x14ac:dyDescent="0.25">
      <c r="A98" s="15"/>
      <c r="B98" s="15"/>
      <c r="C98" s="15"/>
      <c r="D98" s="15"/>
      <c r="E98" s="15" t="s">
        <v>64</v>
      </c>
      <c r="F98" s="16">
        <v>22.077922077922079</v>
      </c>
      <c r="G98" s="16" t="e">
        <v>#REF!</v>
      </c>
      <c r="H98" s="16">
        <v>20</v>
      </c>
      <c r="I98" s="16">
        <v>46.153846153846153</v>
      </c>
      <c r="J98" s="16" t="e">
        <v>#DIV/0!</v>
      </c>
      <c r="K98" s="16" t="e">
        <v>#DIV/0!</v>
      </c>
      <c r="L98" s="16">
        <v>14.285714285714285</v>
      </c>
      <c r="M98" s="16">
        <v>66.666666666666657</v>
      </c>
      <c r="N98" s="16" t="e">
        <v>#DIV/0!</v>
      </c>
      <c r="O98" s="16">
        <v>0</v>
      </c>
      <c r="P98" s="16">
        <v>0</v>
      </c>
      <c r="Q98" s="16" t="e">
        <v>#DIV/0!</v>
      </c>
      <c r="R98" s="16">
        <v>0</v>
      </c>
      <c r="S98" s="16" t="e">
        <v>#DIV/0!</v>
      </c>
      <c r="T98" s="16">
        <v>100</v>
      </c>
      <c r="U98" s="16" t="e">
        <v>#DIV/0!</v>
      </c>
      <c r="V98" s="16" t="e">
        <v>#DIV/0!</v>
      </c>
      <c r="W98" s="16">
        <v>0</v>
      </c>
      <c r="X98" s="16" t="e">
        <v>#DIV/0!</v>
      </c>
      <c r="Y98" s="16" t="e">
        <v>#DIV/0!</v>
      </c>
      <c r="Z98" s="16" t="e">
        <v>#DIV/0!</v>
      </c>
      <c r="AA98" s="16" t="e">
        <v>#DIV/0!</v>
      </c>
      <c r="AB98" s="16" t="e">
        <v>#DIV/0!</v>
      </c>
      <c r="AC98" s="16">
        <v>19.379844961240313</v>
      </c>
      <c r="AD98" s="16">
        <v>71.428571428571431</v>
      </c>
      <c r="AE98" s="16" t="e">
        <v>#DIV/0!</v>
      </c>
      <c r="AF98" s="16">
        <v>50</v>
      </c>
      <c r="AG98" s="16" t="e">
        <v>#DIV/0!</v>
      </c>
      <c r="AH98" s="16" t="e">
        <v>#DIV/0!</v>
      </c>
      <c r="AI98" s="16">
        <v>0</v>
      </c>
      <c r="AJ98" s="16" t="e">
        <v>#DIV/0!</v>
      </c>
      <c r="AK98" s="16">
        <v>25</v>
      </c>
      <c r="AL98" s="16" t="e">
        <v>#DIV/0!</v>
      </c>
      <c r="AM98" s="16" t="e">
        <v>#DIV/0!</v>
      </c>
      <c r="AN98" s="16" t="e">
        <v>#DIV/0!</v>
      </c>
      <c r="AO98" s="16" t="e">
        <v>#DIV/0!</v>
      </c>
      <c r="AP98" s="16" t="e">
        <v>#DIV/0!</v>
      </c>
      <c r="AQ98" s="16" t="e">
        <v>#DIV/0!</v>
      </c>
      <c r="AR98" s="16" t="e">
        <v>#DIV/0!</v>
      </c>
      <c r="AS98" s="16" t="e">
        <v>#DIV/0!</v>
      </c>
      <c r="AT98" s="16" t="e">
        <v>#DIV/0!</v>
      </c>
      <c r="AU98" s="16" t="e">
        <v>#DIV/0!</v>
      </c>
      <c r="AV98" s="16" t="e">
        <v>#DIV/0!</v>
      </c>
      <c r="AW98" s="16" t="e">
        <v>#DIV/0!</v>
      </c>
      <c r="AX98" s="16" t="e">
        <v>#DIV/0!</v>
      </c>
      <c r="AY98" s="16" t="e">
        <v>#DIV/0!</v>
      </c>
      <c r="AZ98" s="16" t="e">
        <v>#DIV/0!</v>
      </c>
      <c r="BA98" s="16" t="e">
        <v>#DIV/0!</v>
      </c>
      <c r="BB98" s="16" t="e">
        <v>#DIV/0!</v>
      </c>
      <c r="BC98" s="16" t="e">
        <v>#DIV/0!</v>
      </c>
      <c r="BD98" s="16" t="e">
        <v>#DIV/0!</v>
      </c>
      <c r="BE98" s="16" t="e">
        <v>#DIV/0!</v>
      </c>
      <c r="BF98" s="16" t="e">
        <v>#DIV/0!</v>
      </c>
      <c r="BG98" s="16" t="e">
        <v>#DIV/0!</v>
      </c>
      <c r="BH98" s="16" t="e">
        <v>#DIV/0!</v>
      </c>
      <c r="BI98" s="16" t="e">
        <v>#DIV/0!</v>
      </c>
      <c r="BJ98" s="16" t="e">
        <v>#DIV/0!</v>
      </c>
    </row>
    <row r="99" spans="1:62" x14ac:dyDescent="0.25">
      <c r="A99" s="15"/>
      <c r="B99" s="15"/>
      <c r="C99" s="15"/>
      <c r="D99" s="15"/>
      <c r="E99" s="15" t="s">
        <v>65</v>
      </c>
      <c r="F99" s="16">
        <v>11.363636363636363</v>
      </c>
      <c r="G99" s="16" t="e">
        <v>#REF!</v>
      </c>
      <c r="H99" s="16">
        <v>40</v>
      </c>
      <c r="I99" s="16">
        <v>7.6923076923076925</v>
      </c>
      <c r="J99" s="16" t="e">
        <v>#DIV/0!</v>
      </c>
      <c r="K99" s="16" t="e">
        <v>#DIV/0!</v>
      </c>
      <c r="L99" s="16">
        <v>14.285714285714285</v>
      </c>
      <c r="M99" s="16">
        <v>0</v>
      </c>
      <c r="N99" s="16" t="e">
        <v>#DIV/0!</v>
      </c>
      <c r="O99" s="16">
        <v>66.666666666666657</v>
      </c>
      <c r="P99" s="16">
        <v>0</v>
      </c>
      <c r="Q99" s="16" t="e">
        <v>#DIV/0!</v>
      </c>
      <c r="R99" s="16">
        <v>0</v>
      </c>
      <c r="S99" s="16" t="e">
        <v>#DIV/0!</v>
      </c>
      <c r="T99" s="16">
        <v>0</v>
      </c>
      <c r="U99" s="16" t="e">
        <v>#DIV/0!</v>
      </c>
      <c r="V99" s="16" t="e">
        <v>#DIV/0!</v>
      </c>
      <c r="W99" s="16">
        <v>0</v>
      </c>
      <c r="X99" s="16" t="e">
        <v>#DIV/0!</v>
      </c>
      <c r="Y99" s="16" t="e">
        <v>#DIV/0!</v>
      </c>
      <c r="Z99" s="16" t="e">
        <v>#DIV/0!</v>
      </c>
      <c r="AA99" s="16" t="e">
        <v>#DIV/0!</v>
      </c>
      <c r="AB99" s="16" t="e">
        <v>#DIV/0!</v>
      </c>
      <c r="AC99" s="16">
        <v>10.465116279069768</v>
      </c>
      <c r="AD99" s="16">
        <v>14.285714285714285</v>
      </c>
      <c r="AE99" s="16" t="e">
        <v>#DIV/0!</v>
      </c>
      <c r="AF99" s="16">
        <v>0</v>
      </c>
      <c r="AG99" s="16" t="e">
        <v>#DIV/0!</v>
      </c>
      <c r="AH99" s="16" t="e">
        <v>#DIV/0!</v>
      </c>
      <c r="AI99" s="16">
        <v>100</v>
      </c>
      <c r="AJ99" s="16" t="e">
        <v>#DIV/0!</v>
      </c>
      <c r="AK99" s="16">
        <v>0</v>
      </c>
      <c r="AL99" s="16" t="e">
        <v>#DIV/0!</v>
      </c>
      <c r="AM99" s="16" t="e">
        <v>#DIV/0!</v>
      </c>
      <c r="AN99" s="16" t="e">
        <v>#DIV/0!</v>
      </c>
      <c r="AO99" s="16" t="e">
        <v>#DIV/0!</v>
      </c>
      <c r="AP99" s="16" t="e">
        <v>#DIV/0!</v>
      </c>
      <c r="AQ99" s="16" t="e">
        <v>#DIV/0!</v>
      </c>
      <c r="AR99" s="16" t="e">
        <v>#DIV/0!</v>
      </c>
      <c r="AS99" s="16" t="e">
        <v>#DIV/0!</v>
      </c>
      <c r="AT99" s="16" t="e">
        <v>#DIV/0!</v>
      </c>
      <c r="AU99" s="16" t="e">
        <v>#DIV/0!</v>
      </c>
      <c r="AV99" s="16" t="e">
        <v>#DIV/0!</v>
      </c>
      <c r="AW99" s="16" t="e">
        <v>#DIV/0!</v>
      </c>
      <c r="AX99" s="16" t="e">
        <v>#DIV/0!</v>
      </c>
      <c r="AY99" s="16" t="e">
        <v>#DIV/0!</v>
      </c>
      <c r="AZ99" s="16" t="e">
        <v>#DIV/0!</v>
      </c>
      <c r="BA99" s="16" t="e">
        <v>#DIV/0!</v>
      </c>
      <c r="BB99" s="16" t="e">
        <v>#DIV/0!</v>
      </c>
      <c r="BC99" s="16" t="e">
        <v>#DIV/0!</v>
      </c>
      <c r="BD99" s="16" t="e">
        <v>#DIV/0!</v>
      </c>
      <c r="BE99" s="16" t="e">
        <v>#DIV/0!</v>
      </c>
      <c r="BF99" s="16" t="e">
        <v>#DIV/0!</v>
      </c>
      <c r="BG99" s="16" t="e">
        <v>#DIV/0!</v>
      </c>
      <c r="BH99" s="16" t="e">
        <v>#DIV/0!</v>
      </c>
      <c r="BI99" s="16" t="e">
        <v>#DIV/0!</v>
      </c>
      <c r="BJ99" s="16" t="e">
        <v>#DIV/0!</v>
      </c>
    </row>
    <row r="100" spans="1:62" x14ac:dyDescent="0.25">
      <c r="A100" s="15"/>
      <c r="B100" s="15"/>
      <c r="C100" s="15"/>
      <c r="D100" s="15"/>
      <c r="E100" s="15" t="s">
        <v>66</v>
      </c>
      <c r="F100" s="16">
        <v>0.64935064935064934</v>
      </c>
      <c r="G100" s="16" t="e">
        <v>#REF!</v>
      </c>
      <c r="H100" s="16">
        <v>0</v>
      </c>
      <c r="I100" s="16">
        <v>0</v>
      </c>
      <c r="J100" s="16" t="e">
        <v>#DIV/0!</v>
      </c>
      <c r="K100" s="16" t="e">
        <v>#DIV/0!</v>
      </c>
      <c r="L100" s="16">
        <v>0</v>
      </c>
      <c r="M100" s="16">
        <v>0</v>
      </c>
      <c r="N100" s="16" t="e">
        <v>#DIV/0!</v>
      </c>
      <c r="O100" s="16">
        <v>0</v>
      </c>
      <c r="P100" s="16">
        <v>0</v>
      </c>
      <c r="Q100" s="16" t="e">
        <v>#DIV/0!</v>
      </c>
      <c r="R100" s="16">
        <v>0</v>
      </c>
      <c r="S100" s="16" t="e">
        <v>#DIV/0!</v>
      </c>
      <c r="T100" s="16">
        <v>0</v>
      </c>
      <c r="U100" s="16" t="e">
        <v>#DIV/0!</v>
      </c>
      <c r="V100" s="16" t="e">
        <v>#DIV/0!</v>
      </c>
      <c r="W100" s="16">
        <v>0</v>
      </c>
      <c r="X100" s="16" t="e">
        <v>#DIV/0!</v>
      </c>
      <c r="Y100" s="16" t="e">
        <v>#DIV/0!</v>
      </c>
      <c r="Z100" s="16" t="e">
        <v>#DIV/0!</v>
      </c>
      <c r="AA100" s="16" t="e">
        <v>#DIV/0!</v>
      </c>
      <c r="AB100" s="16" t="e">
        <v>#DIV/0!</v>
      </c>
      <c r="AC100" s="16">
        <v>0.38759689922480622</v>
      </c>
      <c r="AD100" s="16">
        <v>14.285714285714285</v>
      </c>
      <c r="AE100" s="16" t="e">
        <v>#DIV/0!</v>
      </c>
      <c r="AF100" s="16">
        <v>0</v>
      </c>
      <c r="AG100" s="16" t="e">
        <v>#DIV/0!</v>
      </c>
      <c r="AH100" s="16" t="e">
        <v>#DIV/0!</v>
      </c>
      <c r="AI100" s="16">
        <v>0</v>
      </c>
      <c r="AJ100" s="16" t="e">
        <v>#DIV/0!</v>
      </c>
      <c r="AK100" s="16">
        <v>0</v>
      </c>
      <c r="AL100" s="16" t="e">
        <v>#DIV/0!</v>
      </c>
      <c r="AM100" s="16" t="e">
        <v>#DIV/0!</v>
      </c>
      <c r="AN100" s="16" t="e">
        <v>#DIV/0!</v>
      </c>
      <c r="AO100" s="16" t="e">
        <v>#DIV/0!</v>
      </c>
      <c r="AP100" s="16" t="e">
        <v>#DIV/0!</v>
      </c>
      <c r="AQ100" s="16" t="e">
        <v>#DIV/0!</v>
      </c>
      <c r="AR100" s="16" t="e">
        <v>#DIV/0!</v>
      </c>
      <c r="AS100" s="16" t="e">
        <v>#DIV/0!</v>
      </c>
      <c r="AT100" s="16" t="e">
        <v>#DIV/0!</v>
      </c>
      <c r="AU100" s="16" t="e">
        <v>#DIV/0!</v>
      </c>
      <c r="AV100" s="16" t="e">
        <v>#DIV/0!</v>
      </c>
      <c r="AW100" s="16" t="e">
        <v>#DIV/0!</v>
      </c>
      <c r="AX100" s="16" t="e">
        <v>#DIV/0!</v>
      </c>
      <c r="AY100" s="16" t="e">
        <v>#DIV/0!</v>
      </c>
      <c r="AZ100" s="16" t="e">
        <v>#DIV/0!</v>
      </c>
      <c r="BA100" s="16" t="e">
        <v>#DIV/0!</v>
      </c>
      <c r="BB100" s="16" t="e">
        <v>#DIV/0!</v>
      </c>
      <c r="BC100" s="16" t="e">
        <v>#DIV/0!</v>
      </c>
      <c r="BD100" s="16" t="e">
        <v>#DIV/0!</v>
      </c>
      <c r="BE100" s="16" t="e">
        <v>#DIV/0!</v>
      </c>
      <c r="BF100" s="16" t="e">
        <v>#DIV/0!</v>
      </c>
      <c r="BG100" s="16" t="e">
        <v>#DIV/0!</v>
      </c>
      <c r="BH100" s="16" t="e">
        <v>#DIV/0!</v>
      </c>
      <c r="BI100" s="16" t="e">
        <v>#DIV/0!</v>
      </c>
      <c r="BJ100" s="16" t="e">
        <v>#DIV/0!</v>
      </c>
    </row>
    <row r="101" spans="1:62" x14ac:dyDescent="0.25">
      <c r="A101" s="15"/>
      <c r="B101" s="15"/>
      <c r="C101" s="15"/>
      <c r="D101" s="15"/>
      <c r="E101" s="15" t="s">
        <v>67</v>
      </c>
      <c r="F101" s="16">
        <v>2.2727272727272729</v>
      </c>
      <c r="G101" s="16" t="e">
        <v>#REF!</v>
      </c>
      <c r="H101" s="16">
        <v>0</v>
      </c>
      <c r="I101" s="16">
        <v>0</v>
      </c>
      <c r="J101" s="16" t="e">
        <v>#DIV/0!</v>
      </c>
      <c r="K101" s="16" t="e">
        <v>#DIV/0!</v>
      </c>
      <c r="L101" s="16">
        <v>28.571428571428569</v>
      </c>
      <c r="M101" s="16">
        <v>0</v>
      </c>
      <c r="N101" s="16" t="e">
        <v>#DIV/0!</v>
      </c>
      <c r="O101" s="16">
        <v>0</v>
      </c>
      <c r="P101" s="16">
        <v>100</v>
      </c>
      <c r="Q101" s="16" t="e">
        <v>#DIV/0!</v>
      </c>
      <c r="R101" s="16">
        <v>0</v>
      </c>
      <c r="S101" s="16" t="e">
        <v>#DIV/0!</v>
      </c>
      <c r="T101" s="16">
        <v>0</v>
      </c>
      <c r="U101" s="16" t="e">
        <v>#DIV/0!</v>
      </c>
      <c r="V101" s="16" t="e">
        <v>#DIV/0!</v>
      </c>
      <c r="W101" s="16">
        <v>0</v>
      </c>
      <c r="X101" s="16" t="e">
        <v>#DIV/0!</v>
      </c>
      <c r="Y101" s="16" t="e">
        <v>#DIV/0!</v>
      </c>
      <c r="Z101" s="16" t="e">
        <v>#DIV/0!</v>
      </c>
      <c r="AA101" s="16" t="e">
        <v>#DIV/0!</v>
      </c>
      <c r="AB101" s="16" t="e">
        <v>#DIV/0!</v>
      </c>
      <c r="AC101" s="16">
        <v>1.5503875968992249</v>
      </c>
      <c r="AD101" s="16">
        <v>0</v>
      </c>
      <c r="AE101" s="16" t="e">
        <v>#DIV/0!</v>
      </c>
      <c r="AF101" s="16">
        <v>0</v>
      </c>
      <c r="AG101" s="16" t="e">
        <v>#DIV/0!</v>
      </c>
      <c r="AH101" s="16" t="e">
        <v>#DIV/0!</v>
      </c>
      <c r="AI101" s="16">
        <v>0</v>
      </c>
      <c r="AJ101" s="16" t="e">
        <v>#DIV/0!</v>
      </c>
      <c r="AK101" s="16">
        <v>0</v>
      </c>
      <c r="AL101" s="16" t="e">
        <v>#DIV/0!</v>
      </c>
      <c r="AM101" s="16" t="e">
        <v>#DIV/0!</v>
      </c>
      <c r="AN101" s="16" t="e">
        <v>#DIV/0!</v>
      </c>
      <c r="AO101" s="16" t="e">
        <v>#DIV/0!</v>
      </c>
      <c r="AP101" s="16" t="e">
        <v>#DIV/0!</v>
      </c>
      <c r="AQ101" s="16" t="e">
        <v>#DIV/0!</v>
      </c>
      <c r="AR101" s="16" t="e">
        <v>#DIV/0!</v>
      </c>
      <c r="AS101" s="16" t="e">
        <v>#DIV/0!</v>
      </c>
      <c r="AT101" s="16" t="e">
        <v>#DIV/0!</v>
      </c>
      <c r="AU101" s="16" t="e">
        <v>#DIV/0!</v>
      </c>
      <c r="AV101" s="16" t="e">
        <v>#DIV/0!</v>
      </c>
      <c r="AW101" s="16" t="e">
        <v>#DIV/0!</v>
      </c>
      <c r="AX101" s="16" t="e">
        <v>#DIV/0!</v>
      </c>
      <c r="AY101" s="16" t="e">
        <v>#DIV/0!</v>
      </c>
      <c r="AZ101" s="16" t="e">
        <v>#DIV/0!</v>
      </c>
      <c r="BA101" s="16" t="e">
        <v>#DIV/0!</v>
      </c>
      <c r="BB101" s="16" t="e">
        <v>#DIV/0!</v>
      </c>
      <c r="BC101" s="16" t="e">
        <v>#DIV/0!</v>
      </c>
      <c r="BD101" s="16" t="e">
        <v>#DIV/0!</v>
      </c>
      <c r="BE101" s="16" t="e">
        <v>#DIV/0!</v>
      </c>
      <c r="BF101" s="16" t="e">
        <v>#DIV/0!</v>
      </c>
      <c r="BG101" s="16" t="e">
        <v>#DIV/0!</v>
      </c>
      <c r="BH101" s="16" t="e">
        <v>#DIV/0!</v>
      </c>
      <c r="BI101" s="16" t="e">
        <v>#DIV/0!</v>
      </c>
      <c r="BJ101" s="16" t="e">
        <v>#DIV/0!</v>
      </c>
    </row>
    <row r="102" spans="1:62" x14ac:dyDescent="0.25">
      <c r="A102" s="15"/>
      <c r="B102" s="15"/>
      <c r="C102" s="15"/>
      <c r="D102" s="15"/>
      <c r="E102" s="15" t="s">
        <v>68</v>
      </c>
      <c r="F102" s="16">
        <v>0.64935064935064934</v>
      </c>
      <c r="G102" s="16" t="e">
        <v>#REF!</v>
      </c>
      <c r="H102" s="16">
        <v>0</v>
      </c>
      <c r="I102" s="16">
        <v>7.6923076923076925</v>
      </c>
      <c r="J102" s="16" t="e">
        <v>#DIV/0!</v>
      </c>
      <c r="K102" s="16" t="e">
        <v>#DIV/0!</v>
      </c>
      <c r="L102" s="16">
        <v>0</v>
      </c>
      <c r="M102" s="16">
        <v>0</v>
      </c>
      <c r="N102" s="16" t="e">
        <v>#DIV/0!</v>
      </c>
      <c r="O102" s="16">
        <v>0</v>
      </c>
      <c r="P102" s="16">
        <v>0</v>
      </c>
      <c r="Q102" s="16" t="e">
        <v>#DIV/0!</v>
      </c>
      <c r="R102" s="16">
        <v>0</v>
      </c>
      <c r="S102" s="16" t="e">
        <v>#DIV/0!</v>
      </c>
      <c r="T102" s="16">
        <v>0</v>
      </c>
      <c r="U102" s="16" t="e">
        <v>#DIV/0!</v>
      </c>
      <c r="V102" s="16" t="e">
        <v>#DIV/0!</v>
      </c>
      <c r="W102" s="16">
        <v>0</v>
      </c>
      <c r="X102" s="16" t="e">
        <v>#DIV/0!</v>
      </c>
      <c r="Y102" s="16" t="e">
        <v>#DIV/0!</v>
      </c>
      <c r="Z102" s="16" t="e">
        <v>#DIV/0!</v>
      </c>
      <c r="AA102" s="16" t="e">
        <v>#DIV/0!</v>
      </c>
      <c r="AB102" s="16" t="e">
        <v>#DIV/0!</v>
      </c>
      <c r="AC102" s="16">
        <v>0.38759689922480622</v>
      </c>
      <c r="AD102" s="16">
        <v>0</v>
      </c>
      <c r="AE102" s="16" t="e">
        <v>#DIV/0!</v>
      </c>
      <c r="AF102" s="16">
        <v>0</v>
      </c>
      <c r="AG102" s="16" t="e">
        <v>#DIV/0!</v>
      </c>
      <c r="AH102" s="16" t="e">
        <v>#DIV/0!</v>
      </c>
      <c r="AI102" s="16">
        <v>0</v>
      </c>
      <c r="AJ102" s="16" t="e">
        <v>#DIV/0!</v>
      </c>
      <c r="AK102" s="16">
        <v>0</v>
      </c>
      <c r="AL102" s="16" t="e">
        <v>#DIV/0!</v>
      </c>
      <c r="AM102" s="16" t="e">
        <v>#DIV/0!</v>
      </c>
      <c r="AN102" s="16" t="e">
        <v>#DIV/0!</v>
      </c>
      <c r="AO102" s="16" t="e">
        <v>#DIV/0!</v>
      </c>
      <c r="AP102" s="16" t="e">
        <v>#DIV/0!</v>
      </c>
      <c r="AQ102" s="16" t="e">
        <v>#DIV/0!</v>
      </c>
      <c r="AR102" s="16" t="e">
        <v>#DIV/0!</v>
      </c>
      <c r="AS102" s="16" t="e">
        <v>#DIV/0!</v>
      </c>
      <c r="AT102" s="16" t="e">
        <v>#DIV/0!</v>
      </c>
      <c r="AU102" s="16" t="e">
        <v>#DIV/0!</v>
      </c>
      <c r="AV102" s="16" t="e">
        <v>#DIV/0!</v>
      </c>
      <c r="AW102" s="16" t="e">
        <v>#DIV/0!</v>
      </c>
      <c r="AX102" s="16" t="e">
        <v>#DIV/0!</v>
      </c>
      <c r="AY102" s="16" t="e">
        <v>#DIV/0!</v>
      </c>
      <c r="AZ102" s="16" t="e">
        <v>#DIV/0!</v>
      </c>
      <c r="BA102" s="16" t="e">
        <v>#DIV/0!</v>
      </c>
      <c r="BB102" s="16" t="e">
        <v>#DIV/0!</v>
      </c>
      <c r="BC102" s="16" t="e">
        <v>#DIV/0!</v>
      </c>
      <c r="BD102" s="16" t="e">
        <v>#DIV/0!</v>
      </c>
      <c r="BE102" s="16" t="e">
        <v>#DIV/0!</v>
      </c>
      <c r="BF102" s="16" t="e">
        <v>#DIV/0!</v>
      </c>
      <c r="BG102" s="16" t="e">
        <v>#DIV/0!</v>
      </c>
      <c r="BH102" s="16" t="e">
        <v>#DIV/0!</v>
      </c>
      <c r="BI102" s="16" t="e">
        <v>#DIV/0!</v>
      </c>
      <c r="BJ102" s="16" t="e">
        <v>#DIV/0!</v>
      </c>
    </row>
    <row r="103" spans="1:62" x14ac:dyDescent="0.25">
      <c r="A103" s="15"/>
      <c r="B103" s="15"/>
      <c r="C103" s="15"/>
      <c r="D103" s="15"/>
      <c r="E103" s="15" t="s">
        <v>69</v>
      </c>
      <c r="F103" s="16">
        <v>2.5974025974025974</v>
      </c>
      <c r="G103" s="16" t="e">
        <v>#REF!</v>
      </c>
      <c r="H103" s="16">
        <v>20</v>
      </c>
      <c r="I103" s="16">
        <v>0</v>
      </c>
      <c r="J103" s="16" t="e">
        <v>#DIV/0!</v>
      </c>
      <c r="K103" s="16" t="e">
        <v>#DIV/0!</v>
      </c>
      <c r="L103" s="16">
        <v>28.571428571428569</v>
      </c>
      <c r="M103" s="16">
        <v>0</v>
      </c>
      <c r="N103" s="16" t="e">
        <v>#DIV/0!</v>
      </c>
      <c r="O103" s="16">
        <v>33.333333333333329</v>
      </c>
      <c r="P103" s="16">
        <v>0</v>
      </c>
      <c r="Q103" s="16" t="e">
        <v>#DIV/0!</v>
      </c>
      <c r="R103" s="16">
        <v>0</v>
      </c>
      <c r="S103" s="16" t="e">
        <v>#DIV/0!</v>
      </c>
      <c r="T103" s="16">
        <v>0</v>
      </c>
      <c r="U103" s="16" t="e">
        <v>#DIV/0!</v>
      </c>
      <c r="V103" s="16" t="e">
        <v>#DIV/0!</v>
      </c>
      <c r="W103" s="16">
        <v>0</v>
      </c>
      <c r="X103" s="16" t="e">
        <v>#DIV/0!</v>
      </c>
      <c r="Y103" s="16" t="e">
        <v>#DIV/0!</v>
      </c>
      <c r="Z103" s="16" t="e">
        <v>#DIV/0!</v>
      </c>
      <c r="AA103" s="16" t="e">
        <v>#DIV/0!</v>
      </c>
      <c r="AB103" s="16" t="e">
        <v>#DIV/0!</v>
      </c>
      <c r="AC103" s="16">
        <v>1.1627906976744187</v>
      </c>
      <c r="AD103" s="16">
        <v>0</v>
      </c>
      <c r="AE103" s="16" t="e">
        <v>#DIV/0!</v>
      </c>
      <c r="AF103" s="16">
        <v>50</v>
      </c>
      <c r="AG103" s="16" t="e">
        <v>#DIV/0!</v>
      </c>
      <c r="AH103" s="16" t="e">
        <v>#DIV/0!</v>
      </c>
      <c r="AI103" s="16">
        <v>0</v>
      </c>
      <c r="AJ103" s="16" t="e">
        <v>#DIV/0!</v>
      </c>
      <c r="AK103" s="16">
        <v>0</v>
      </c>
      <c r="AL103" s="16" t="e">
        <v>#DIV/0!</v>
      </c>
      <c r="AM103" s="16" t="e">
        <v>#DIV/0!</v>
      </c>
      <c r="AN103" s="16" t="e">
        <v>#DIV/0!</v>
      </c>
      <c r="AO103" s="16" t="e">
        <v>#DIV/0!</v>
      </c>
      <c r="AP103" s="16" t="e">
        <v>#DIV/0!</v>
      </c>
      <c r="AQ103" s="16" t="e">
        <v>#DIV/0!</v>
      </c>
      <c r="AR103" s="16" t="e">
        <v>#DIV/0!</v>
      </c>
      <c r="AS103" s="16" t="e">
        <v>#DIV/0!</v>
      </c>
      <c r="AT103" s="16" t="e">
        <v>#DIV/0!</v>
      </c>
      <c r="AU103" s="16" t="e">
        <v>#DIV/0!</v>
      </c>
      <c r="AV103" s="16" t="e">
        <v>#DIV/0!</v>
      </c>
      <c r="AW103" s="16" t="e">
        <v>#DIV/0!</v>
      </c>
      <c r="AX103" s="16" t="e">
        <v>#DIV/0!</v>
      </c>
      <c r="AY103" s="16" t="e">
        <v>#DIV/0!</v>
      </c>
      <c r="AZ103" s="16" t="e">
        <v>#DIV/0!</v>
      </c>
      <c r="BA103" s="16" t="e">
        <v>#DIV/0!</v>
      </c>
      <c r="BB103" s="16" t="e">
        <v>#DIV/0!</v>
      </c>
      <c r="BC103" s="16" t="e">
        <v>#DIV/0!</v>
      </c>
      <c r="BD103" s="16" t="e">
        <v>#DIV/0!</v>
      </c>
      <c r="BE103" s="16" t="e">
        <v>#DIV/0!</v>
      </c>
      <c r="BF103" s="16" t="e">
        <v>#DIV/0!</v>
      </c>
      <c r="BG103" s="16" t="e">
        <v>#DIV/0!</v>
      </c>
      <c r="BH103" s="16" t="e">
        <v>#DIV/0!</v>
      </c>
      <c r="BI103" s="16" t="e">
        <v>#DIV/0!</v>
      </c>
      <c r="BJ103" s="16" t="e">
        <v>#DIV/0!</v>
      </c>
    </row>
    <row r="104" spans="1:62" x14ac:dyDescent="0.25">
      <c r="A104" s="15"/>
      <c r="B104" s="15"/>
      <c r="C104" s="15"/>
      <c r="D104" s="15"/>
      <c r="E104" s="15" t="s">
        <v>70</v>
      </c>
      <c r="F104" s="16">
        <v>0</v>
      </c>
      <c r="G104" s="16" t="e">
        <v>#REF!</v>
      </c>
      <c r="H104" s="16">
        <v>0</v>
      </c>
      <c r="I104" s="16">
        <v>0</v>
      </c>
      <c r="J104" s="16" t="e">
        <v>#DIV/0!</v>
      </c>
      <c r="K104" s="16" t="e">
        <v>#DIV/0!</v>
      </c>
      <c r="L104" s="16">
        <v>0</v>
      </c>
      <c r="M104" s="16">
        <v>0</v>
      </c>
      <c r="N104" s="16" t="e">
        <v>#DIV/0!</v>
      </c>
      <c r="O104" s="16">
        <v>0</v>
      </c>
      <c r="P104" s="16">
        <v>0</v>
      </c>
      <c r="Q104" s="16" t="e">
        <v>#DIV/0!</v>
      </c>
      <c r="R104" s="16">
        <v>0</v>
      </c>
      <c r="S104" s="16" t="e">
        <v>#DIV/0!</v>
      </c>
      <c r="T104" s="16">
        <v>0</v>
      </c>
      <c r="U104" s="16" t="e">
        <v>#DIV/0!</v>
      </c>
      <c r="V104" s="16" t="e">
        <v>#DIV/0!</v>
      </c>
      <c r="W104" s="16">
        <v>0</v>
      </c>
      <c r="X104" s="16" t="e">
        <v>#DIV/0!</v>
      </c>
      <c r="Y104" s="16" t="e">
        <v>#DIV/0!</v>
      </c>
      <c r="Z104" s="16" t="e">
        <v>#DIV/0!</v>
      </c>
      <c r="AA104" s="16" t="e">
        <v>#DIV/0!</v>
      </c>
      <c r="AB104" s="16" t="e">
        <v>#DIV/0!</v>
      </c>
      <c r="AC104" s="16">
        <v>0</v>
      </c>
      <c r="AD104" s="16">
        <v>0</v>
      </c>
      <c r="AE104" s="16" t="e">
        <v>#DIV/0!</v>
      </c>
      <c r="AF104" s="16">
        <v>0</v>
      </c>
      <c r="AG104" s="16" t="e">
        <v>#DIV/0!</v>
      </c>
      <c r="AH104" s="16" t="e">
        <v>#DIV/0!</v>
      </c>
      <c r="AI104" s="16">
        <v>0</v>
      </c>
      <c r="AJ104" s="16" t="e">
        <v>#DIV/0!</v>
      </c>
      <c r="AK104" s="16">
        <v>0</v>
      </c>
      <c r="AL104" s="16" t="e">
        <v>#DIV/0!</v>
      </c>
      <c r="AM104" s="16" t="e">
        <v>#DIV/0!</v>
      </c>
      <c r="AN104" s="16" t="e">
        <v>#DIV/0!</v>
      </c>
      <c r="AO104" s="16" t="e">
        <v>#DIV/0!</v>
      </c>
      <c r="AP104" s="16" t="e">
        <v>#DIV/0!</v>
      </c>
      <c r="AQ104" s="16" t="e">
        <v>#DIV/0!</v>
      </c>
      <c r="AR104" s="16" t="e">
        <v>#DIV/0!</v>
      </c>
      <c r="AS104" s="16" t="e">
        <v>#DIV/0!</v>
      </c>
      <c r="AT104" s="16" t="e">
        <v>#DIV/0!</v>
      </c>
      <c r="AU104" s="16" t="e">
        <v>#DIV/0!</v>
      </c>
      <c r="AV104" s="16" t="e">
        <v>#DIV/0!</v>
      </c>
      <c r="AW104" s="16" t="e">
        <v>#DIV/0!</v>
      </c>
      <c r="AX104" s="16" t="e">
        <v>#DIV/0!</v>
      </c>
      <c r="AY104" s="16" t="e">
        <v>#DIV/0!</v>
      </c>
      <c r="AZ104" s="16" t="e">
        <v>#DIV/0!</v>
      </c>
      <c r="BA104" s="16" t="e">
        <v>#DIV/0!</v>
      </c>
      <c r="BB104" s="16" t="e">
        <v>#DIV/0!</v>
      </c>
      <c r="BC104" s="16" t="e">
        <v>#DIV/0!</v>
      </c>
      <c r="BD104" s="16" t="e">
        <v>#DIV/0!</v>
      </c>
      <c r="BE104" s="16" t="e">
        <v>#DIV/0!</v>
      </c>
      <c r="BF104" s="16" t="e">
        <v>#DIV/0!</v>
      </c>
      <c r="BG104" s="16" t="e">
        <v>#DIV/0!</v>
      </c>
      <c r="BH104" s="16" t="e">
        <v>#DIV/0!</v>
      </c>
      <c r="BI104" s="16" t="e">
        <v>#DIV/0!</v>
      </c>
      <c r="BJ104" s="16" t="e">
        <v>#DIV/0!</v>
      </c>
    </row>
    <row r="105" spans="1:62" x14ac:dyDescent="0.25">
      <c r="A105" s="15"/>
      <c r="B105" s="15"/>
      <c r="C105" s="15"/>
      <c r="D105" s="15"/>
      <c r="E105" s="15" t="s">
        <v>71</v>
      </c>
      <c r="F105" s="16">
        <v>0</v>
      </c>
      <c r="G105" s="16" t="e">
        <v>#REF!</v>
      </c>
      <c r="H105" s="16">
        <v>0</v>
      </c>
      <c r="I105" s="16">
        <v>0</v>
      </c>
      <c r="J105" s="16" t="e">
        <v>#DIV/0!</v>
      </c>
      <c r="K105" s="16" t="e">
        <v>#DIV/0!</v>
      </c>
      <c r="L105" s="16">
        <v>0</v>
      </c>
      <c r="M105" s="16">
        <v>0</v>
      </c>
      <c r="N105" s="16" t="e">
        <v>#DIV/0!</v>
      </c>
      <c r="O105" s="16">
        <v>0</v>
      </c>
      <c r="P105" s="16">
        <v>0</v>
      </c>
      <c r="Q105" s="16" t="e">
        <v>#DIV/0!</v>
      </c>
      <c r="R105" s="16">
        <v>0</v>
      </c>
      <c r="S105" s="16" t="e">
        <v>#DIV/0!</v>
      </c>
      <c r="T105" s="16">
        <v>0</v>
      </c>
      <c r="U105" s="16" t="e">
        <v>#DIV/0!</v>
      </c>
      <c r="V105" s="16" t="e">
        <v>#DIV/0!</v>
      </c>
      <c r="W105" s="16">
        <v>0</v>
      </c>
      <c r="X105" s="16" t="e">
        <v>#DIV/0!</v>
      </c>
      <c r="Y105" s="16" t="e">
        <v>#DIV/0!</v>
      </c>
      <c r="Z105" s="16" t="e">
        <v>#DIV/0!</v>
      </c>
      <c r="AA105" s="16" t="e">
        <v>#DIV/0!</v>
      </c>
      <c r="AB105" s="16" t="e">
        <v>#DIV/0!</v>
      </c>
      <c r="AC105" s="16">
        <v>0</v>
      </c>
      <c r="AD105" s="16">
        <v>0</v>
      </c>
      <c r="AE105" s="16" t="e">
        <v>#DIV/0!</v>
      </c>
      <c r="AF105" s="16">
        <v>0</v>
      </c>
      <c r="AG105" s="16" t="e">
        <v>#DIV/0!</v>
      </c>
      <c r="AH105" s="16" t="e">
        <v>#DIV/0!</v>
      </c>
      <c r="AI105" s="16">
        <v>0</v>
      </c>
      <c r="AJ105" s="16" t="e">
        <v>#DIV/0!</v>
      </c>
      <c r="AK105" s="16">
        <v>0</v>
      </c>
      <c r="AL105" s="16" t="e">
        <v>#DIV/0!</v>
      </c>
      <c r="AM105" s="16" t="e">
        <v>#DIV/0!</v>
      </c>
      <c r="AN105" s="16" t="e">
        <v>#DIV/0!</v>
      </c>
      <c r="AO105" s="16" t="e">
        <v>#DIV/0!</v>
      </c>
      <c r="AP105" s="16" t="e">
        <v>#DIV/0!</v>
      </c>
      <c r="AQ105" s="16" t="e">
        <v>#DIV/0!</v>
      </c>
      <c r="AR105" s="16" t="e">
        <v>#DIV/0!</v>
      </c>
      <c r="AS105" s="16" t="e">
        <v>#DIV/0!</v>
      </c>
      <c r="AT105" s="16" t="e">
        <v>#DIV/0!</v>
      </c>
      <c r="AU105" s="16" t="e">
        <v>#DIV/0!</v>
      </c>
      <c r="AV105" s="16" t="e">
        <v>#DIV/0!</v>
      </c>
      <c r="AW105" s="16" t="e">
        <v>#DIV/0!</v>
      </c>
      <c r="AX105" s="16" t="e">
        <v>#DIV/0!</v>
      </c>
      <c r="AY105" s="16" t="e">
        <v>#DIV/0!</v>
      </c>
      <c r="AZ105" s="16" t="e">
        <v>#DIV/0!</v>
      </c>
      <c r="BA105" s="16" t="e">
        <v>#DIV/0!</v>
      </c>
      <c r="BB105" s="16" t="e">
        <v>#DIV/0!</v>
      </c>
      <c r="BC105" s="16" t="e">
        <v>#DIV/0!</v>
      </c>
      <c r="BD105" s="16" t="e">
        <v>#DIV/0!</v>
      </c>
      <c r="BE105" s="16" t="e">
        <v>#DIV/0!</v>
      </c>
      <c r="BF105" s="16" t="e">
        <v>#DIV/0!</v>
      </c>
      <c r="BG105" s="16" t="e">
        <v>#DIV/0!</v>
      </c>
      <c r="BH105" s="16" t="e">
        <v>#DIV/0!</v>
      </c>
      <c r="BI105" s="16" t="e">
        <v>#DIV/0!</v>
      </c>
      <c r="BJ105" s="16" t="e">
        <v>#DIV/0!</v>
      </c>
    </row>
    <row r="106" spans="1:62" x14ac:dyDescent="0.25">
      <c r="A106" s="15"/>
      <c r="B106" s="15"/>
      <c r="C106" s="15" t="s">
        <v>136</v>
      </c>
      <c r="D106" s="15" t="s">
        <v>145</v>
      </c>
      <c r="E106" s="15" t="s">
        <v>113</v>
      </c>
      <c r="F106" s="15">
        <v>100</v>
      </c>
      <c r="G106" s="15">
        <v>100</v>
      </c>
      <c r="H106" s="15">
        <v>100</v>
      </c>
      <c r="I106" s="15">
        <v>100</v>
      </c>
      <c r="J106" s="15">
        <v>100</v>
      </c>
      <c r="K106" s="15">
        <v>100</v>
      </c>
      <c r="L106" s="15">
        <v>100</v>
      </c>
      <c r="M106" s="15">
        <v>100</v>
      </c>
      <c r="N106" s="15">
        <v>100</v>
      </c>
      <c r="O106" s="15">
        <v>100</v>
      </c>
      <c r="P106" s="15">
        <v>100</v>
      </c>
      <c r="Q106" s="15">
        <v>100</v>
      </c>
      <c r="R106" s="15">
        <v>100</v>
      </c>
      <c r="S106" s="15">
        <v>100</v>
      </c>
      <c r="T106" s="15">
        <v>100</v>
      </c>
      <c r="U106" s="15">
        <v>100</v>
      </c>
      <c r="V106" s="15">
        <v>100</v>
      </c>
      <c r="W106" s="15">
        <v>100</v>
      </c>
      <c r="X106" s="15">
        <v>100</v>
      </c>
      <c r="Y106" s="15">
        <v>100</v>
      </c>
      <c r="Z106" s="15">
        <v>100</v>
      </c>
      <c r="AA106" s="15">
        <v>100</v>
      </c>
      <c r="AB106" s="15">
        <v>100</v>
      </c>
      <c r="AC106" s="15">
        <v>100</v>
      </c>
      <c r="AD106" s="15">
        <v>100</v>
      </c>
      <c r="AE106" s="15">
        <v>100</v>
      </c>
      <c r="AF106" s="15">
        <v>100</v>
      </c>
      <c r="AG106" s="15">
        <v>100</v>
      </c>
      <c r="AH106" s="15">
        <v>100</v>
      </c>
      <c r="AI106" s="15">
        <v>100</v>
      </c>
      <c r="AJ106" s="15">
        <v>100</v>
      </c>
      <c r="AK106" s="15">
        <v>100</v>
      </c>
      <c r="AL106" s="15">
        <v>100</v>
      </c>
      <c r="AM106" s="15">
        <v>100</v>
      </c>
      <c r="AN106" s="15">
        <v>100</v>
      </c>
      <c r="AO106" s="15">
        <v>100</v>
      </c>
      <c r="AP106" s="15">
        <v>100</v>
      </c>
      <c r="AQ106" s="15">
        <v>100</v>
      </c>
      <c r="AR106" s="15">
        <v>100</v>
      </c>
      <c r="AS106" s="15">
        <v>100</v>
      </c>
      <c r="AT106" s="15">
        <v>100</v>
      </c>
      <c r="AU106" s="15">
        <v>100</v>
      </c>
      <c r="AV106" s="15">
        <v>100</v>
      </c>
      <c r="AW106" s="15">
        <v>100</v>
      </c>
      <c r="AX106" s="15">
        <v>100</v>
      </c>
      <c r="AY106" s="15">
        <v>100</v>
      </c>
      <c r="AZ106" s="15">
        <v>100</v>
      </c>
      <c r="BA106" s="15">
        <v>100</v>
      </c>
      <c r="BB106" s="15">
        <v>100</v>
      </c>
      <c r="BC106" s="15">
        <v>100</v>
      </c>
      <c r="BD106" s="15">
        <v>100</v>
      </c>
      <c r="BE106" s="15">
        <v>100</v>
      </c>
      <c r="BF106" s="15">
        <v>100</v>
      </c>
      <c r="BG106" s="15">
        <v>100</v>
      </c>
      <c r="BH106" s="15">
        <v>100</v>
      </c>
      <c r="BI106" s="15">
        <v>100</v>
      </c>
      <c r="BJ106" s="15">
        <v>100</v>
      </c>
    </row>
    <row r="107" spans="1:62" x14ac:dyDescent="0.25">
      <c r="A107" s="15"/>
      <c r="B107" s="15"/>
      <c r="C107" s="15"/>
      <c r="D107" s="15"/>
      <c r="E107" s="15" t="s">
        <v>74</v>
      </c>
      <c r="F107" s="16">
        <v>0</v>
      </c>
      <c r="G107" s="16" t="e">
        <v>#REF!</v>
      </c>
      <c r="H107" s="16">
        <v>0</v>
      </c>
      <c r="I107" s="16">
        <v>0</v>
      </c>
      <c r="J107" s="16" t="e">
        <v>#DIV/0!</v>
      </c>
      <c r="K107" s="16">
        <v>0</v>
      </c>
      <c r="L107" s="16">
        <v>0</v>
      </c>
      <c r="M107" s="16">
        <v>0</v>
      </c>
      <c r="N107" s="16" t="e">
        <v>#DIV/0!</v>
      </c>
      <c r="O107" s="16" t="e">
        <v>#DIV/0!</v>
      </c>
      <c r="P107" s="16">
        <v>0</v>
      </c>
      <c r="Q107" s="16" t="e">
        <v>#DIV/0!</v>
      </c>
      <c r="R107" s="16" t="e">
        <v>#DIV/0!</v>
      </c>
      <c r="S107" s="16" t="e">
        <v>#DIV/0!</v>
      </c>
      <c r="T107" s="16" t="e">
        <v>#DIV/0!</v>
      </c>
      <c r="U107" s="16" t="e">
        <v>#DIV/0!</v>
      </c>
      <c r="V107" s="16" t="e">
        <v>#DIV/0!</v>
      </c>
      <c r="W107" s="16" t="e">
        <v>#DIV/0!</v>
      </c>
      <c r="X107" s="16" t="e">
        <v>#DIV/0!</v>
      </c>
      <c r="Y107" s="16" t="e">
        <v>#DIV/0!</v>
      </c>
      <c r="Z107" s="16" t="e">
        <v>#DIV/0!</v>
      </c>
      <c r="AA107" s="16" t="e">
        <v>#DIV/0!</v>
      </c>
      <c r="AB107" s="16" t="e">
        <v>#DIV/0!</v>
      </c>
      <c r="AC107" s="16">
        <v>0</v>
      </c>
      <c r="AD107" s="16">
        <v>0</v>
      </c>
      <c r="AE107" s="16" t="e">
        <v>#DIV/0!</v>
      </c>
      <c r="AF107" s="16">
        <v>0</v>
      </c>
      <c r="AG107" s="16" t="e">
        <v>#DIV/0!</v>
      </c>
      <c r="AH107" s="16" t="e">
        <v>#DIV/0!</v>
      </c>
      <c r="AI107" s="16">
        <v>0</v>
      </c>
      <c r="AJ107" s="16" t="e">
        <v>#DIV/0!</v>
      </c>
      <c r="AK107" s="16">
        <v>0</v>
      </c>
      <c r="AL107" s="16" t="e">
        <v>#DIV/0!</v>
      </c>
      <c r="AM107" s="16" t="e">
        <v>#DIV/0!</v>
      </c>
      <c r="AN107" s="16" t="e">
        <v>#DIV/0!</v>
      </c>
      <c r="AO107" s="16" t="e">
        <v>#DIV/0!</v>
      </c>
      <c r="AP107" s="16" t="e">
        <v>#DIV/0!</v>
      </c>
      <c r="AQ107" s="16" t="e">
        <v>#DIV/0!</v>
      </c>
      <c r="AR107" s="16" t="e">
        <v>#DIV/0!</v>
      </c>
      <c r="AS107" s="16" t="e">
        <v>#DIV/0!</v>
      </c>
      <c r="AT107" s="16" t="e">
        <v>#DIV/0!</v>
      </c>
      <c r="AU107" s="16" t="e">
        <v>#DIV/0!</v>
      </c>
      <c r="AV107" s="16" t="e">
        <v>#DIV/0!</v>
      </c>
      <c r="AW107" s="16" t="e">
        <v>#DIV/0!</v>
      </c>
      <c r="AX107" s="16" t="e">
        <v>#DIV/0!</v>
      </c>
      <c r="AY107" s="16" t="e">
        <v>#DIV/0!</v>
      </c>
      <c r="AZ107" s="16" t="e">
        <v>#DIV/0!</v>
      </c>
      <c r="BA107" s="16" t="e">
        <v>#DIV/0!</v>
      </c>
      <c r="BB107" s="16" t="e">
        <v>#DIV/0!</v>
      </c>
      <c r="BC107" s="16" t="e">
        <v>#DIV/0!</v>
      </c>
      <c r="BD107" s="16" t="e">
        <v>#DIV/0!</v>
      </c>
      <c r="BE107" s="16" t="e">
        <v>#DIV/0!</v>
      </c>
      <c r="BF107" s="16" t="e">
        <v>#DIV/0!</v>
      </c>
      <c r="BG107" s="16" t="e">
        <v>#DIV/0!</v>
      </c>
      <c r="BH107" s="16" t="e">
        <v>#DIV/0!</v>
      </c>
      <c r="BI107" s="16" t="e">
        <v>#DIV/0!</v>
      </c>
      <c r="BJ107" s="16" t="e">
        <v>#DIV/0!</v>
      </c>
    </row>
    <row r="108" spans="1:62" x14ac:dyDescent="0.25">
      <c r="A108" s="15"/>
      <c r="B108" s="15"/>
      <c r="C108" s="15"/>
      <c r="D108" s="15"/>
      <c r="E108" s="15" t="s">
        <v>63</v>
      </c>
      <c r="F108" s="16">
        <v>13.461538461538462</v>
      </c>
      <c r="G108" s="16" t="e">
        <v>#REF!</v>
      </c>
      <c r="H108" s="16">
        <v>12.5</v>
      </c>
      <c r="I108" s="16">
        <v>12.5</v>
      </c>
      <c r="J108" s="16" t="e">
        <v>#DIV/0!</v>
      </c>
      <c r="K108" s="16">
        <v>25</v>
      </c>
      <c r="L108" s="16">
        <v>20</v>
      </c>
      <c r="M108" s="16">
        <v>0</v>
      </c>
      <c r="N108" s="16" t="e">
        <v>#DIV/0!</v>
      </c>
      <c r="O108" s="16" t="e">
        <v>#DIV/0!</v>
      </c>
      <c r="P108" s="16">
        <v>0</v>
      </c>
      <c r="Q108" s="16" t="e">
        <v>#DIV/0!</v>
      </c>
      <c r="R108" s="16" t="e">
        <v>#DIV/0!</v>
      </c>
      <c r="S108" s="16" t="e">
        <v>#DIV/0!</v>
      </c>
      <c r="T108" s="16" t="e">
        <v>#DIV/0!</v>
      </c>
      <c r="U108" s="16" t="e">
        <v>#DIV/0!</v>
      </c>
      <c r="V108" s="16" t="e">
        <v>#DIV/0!</v>
      </c>
      <c r="W108" s="16" t="e">
        <v>#DIV/0!</v>
      </c>
      <c r="X108" s="16" t="e">
        <v>#DIV/0!</v>
      </c>
      <c r="Y108" s="16" t="e">
        <v>#DIV/0!</v>
      </c>
      <c r="Z108" s="16" t="e">
        <v>#DIV/0!</v>
      </c>
      <c r="AA108" s="16" t="e">
        <v>#DIV/0!</v>
      </c>
      <c r="AB108" s="16" t="e">
        <v>#DIV/0!</v>
      </c>
      <c r="AC108" s="16">
        <v>18.181818181818183</v>
      </c>
      <c r="AD108" s="16">
        <v>33.333333333333329</v>
      </c>
      <c r="AE108" s="16" t="e">
        <v>#DIV/0!</v>
      </c>
      <c r="AF108" s="16">
        <v>0</v>
      </c>
      <c r="AG108" s="16" t="e">
        <v>#DIV/0!</v>
      </c>
      <c r="AH108" s="16" t="e">
        <v>#DIV/0!</v>
      </c>
      <c r="AI108" s="16">
        <v>0</v>
      </c>
      <c r="AJ108" s="16" t="e">
        <v>#DIV/0!</v>
      </c>
      <c r="AK108" s="16">
        <v>0</v>
      </c>
      <c r="AL108" s="16" t="e">
        <v>#DIV/0!</v>
      </c>
      <c r="AM108" s="16" t="e">
        <v>#DIV/0!</v>
      </c>
      <c r="AN108" s="16" t="e">
        <v>#DIV/0!</v>
      </c>
      <c r="AO108" s="16" t="e">
        <v>#DIV/0!</v>
      </c>
      <c r="AP108" s="16" t="e">
        <v>#DIV/0!</v>
      </c>
      <c r="AQ108" s="16" t="e">
        <v>#DIV/0!</v>
      </c>
      <c r="AR108" s="16" t="e">
        <v>#DIV/0!</v>
      </c>
      <c r="AS108" s="16" t="e">
        <v>#DIV/0!</v>
      </c>
      <c r="AT108" s="16" t="e">
        <v>#DIV/0!</v>
      </c>
      <c r="AU108" s="16" t="e">
        <v>#DIV/0!</v>
      </c>
      <c r="AV108" s="16" t="e">
        <v>#DIV/0!</v>
      </c>
      <c r="AW108" s="16" t="e">
        <v>#DIV/0!</v>
      </c>
      <c r="AX108" s="16" t="e">
        <v>#DIV/0!</v>
      </c>
      <c r="AY108" s="16" t="e">
        <v>#DIV/0!</v>
      </c>
      <c r="AZ108" s="16" t="e">
        <v>#DIV/0!</v>
      </c>
      <c r="BA108" s="16" t="e">
        <v>#DIV/0!</v>
      </c>
      <c r="BB108" s="16" t="e">
        <v>#DIV/0!</v>
      </c>
      <c r="BC108" s="16" t="e">
        <v>#DIV/0!</v>
      </c>
      <c r="BD108" s="16" t="e">
        <v>#DIV/0!</v>
      </c>
      <c r="BE108" s="16" t="e">
        <v>#DIV/0!</v>
      </c>
      <c r="BF108" s="16" t="e">
        <v>#DIV/0!</v>
      </c>
      <c r="BG108" s="16" t="e">
        <v>#DIV/0!</v>
      </c>
      <c r="BH108" s="16" t="e">
        <v>#DIV/0!</v>
      </c>
      <c r="BI108" s="16" t="e">
        <v>#DIV/0!</v>
      </c>
      <c r="BJ108" s="16" t="e">
        <v>#DIV/0!</v>
      </c>
    </row>
    <row r="109" spans="1:62" x14ac:dyDescent="0.25">
      <c r="A109" s="15"/>
      <c r="B109" s="15"/>
      <c r="C109" s="15"/>
      <c r="D109" s="15"/>
      <c r="E109" s="15" t="s">
        <v>64</v>
      </c>
      <c r="F109" s="16">
        <v>46.153846153846153</v>
      </c>
      <c r="G109" s="16" t="e">
        <v>#REF!</v>
      </c>
      <c r="H109" s="16">
        <v>25</v>
      </c>
      <c r="I109" s="16">
        <v>62.5</v>
      </c>
      <c r="J109" s="16" t="e">
        <v>#DIV/0!</v>
      </c>
      <c r="K109" s="16">
        <v>75</v>
      </c>
      <c r="L109" s="16">
        <v>20</v>
      </c>
      <c r="M109" s="16">
        <v>33.333333333333329</v>
      </c>
      <c r="N109" s="16" t="e">
        <v>#DIV/0!</v>
      </c>
      <c r="O109" s="16" t="e">
        <v>#DIV/0!</v>
      </c>
      <c r="P109" s="16">
        <v>100</v>
      </c>
      <c r="Q109" s="16" t="e">
        <v>#DIV/0!</v>
      </c>
      <c r="R109" s="16" t="e">
        <v>#DIV/0!</v>
      </c>
      <c r="S109" s="16" t="e">
        <v>#DIV/0!</v>
      </c>
      <c r="T109" s="16" t="e">
        <v>#DIV/0!</v>
      </c>
      <c r="U109" s="16" t="e">
        <v>#DIV/0!</v>
      </c>
      <c r="V109" s="16" t="e">
        <v>#DIV/0!</v>
      </c>
      <c r="W109" s="16" t="e">
        <v>#DIV/0!</v>
      </c>
      <c r="X109" s="16" t="e">
        <v>#DIV/0!</v>
      </c>
      <c r="Y109" s="16" t="e">
        <v>#DIV/0!</v>
      </c>
      <c r="Z109" s="16" t="e">
        <v>#DIV/0!</v>
      </c>
      <c r="AA109" s="16" t="e">
        <v>#DIV/0!</v>
      </c>
      <c r="AB109" s="16" t="e">
        <v>#DIV/0!</v>
      </c>
      <c r="AC109" s="16">
        <v>27.27272727272727</v>
      </c>
      <c r="AD109" s="16">
        <v>66.666666666666657</v>
      </c>
      <c r="AE109" s="16" t="e">
        <v>#DIV/0!</v>
      </c>
      <c r="AF109" s="16">
        <v>100</v>
      </c>
      <c r="AG109" s="16" t="e">
        <v>#DIV/0!</v>
      </c>
      <c r="AH109" s="16" t="e">
        <v>#DIV/0!</v>
      </c>
      <c r="AI109" s="16">
        <v>100</v>
      </c>
      <c r="AJ109" s="16" t="e">
        <v>#DIV/0!</v>
      </c>
      <c r="AK109" s="16">
        <v>50</v>
      </c>
      <c r="AL109" s="16" t="e">
        <v>#DIV/0!</v>
      </c>
      <c r="AM109" s="16" t="e">
        <v>#DIV/0!</v>
      </c>
      <c r="AN109" s="16" t="e">
        <v>#DIV/0!</v>
      </c>
      <c r="AO109" s="16" t="e">
        <v>#DIV/0!</v>
      </c>
      <c r="AP109" s="16" t="e">
        <v>#DIV/0!</v>
      </c>
      <c r="AQ109" s="16" t="e">
        <v>#DIV/0!</v>
      </c>
      <c r="AR109" s="16" t="e">
        <v>#DIV/0!</v>
      </c>
      <c r="AS109" s="16" t="e">
        <v>#DIV/0!</v>
      </c>
      <c r="AT109" s="16" t="e">
        <v>#DIV/0!</v>
      </c>
      <c r="AU109" s="16" t="e">
        <v>#DIV/0!</v>
      </c>
      <c r="AV109" s="16" t="e">
        <v>#DIV/0!</v>
      </c>
      <c r="AW109" s="16" t="e">
        <v>#DIV/0!</v>
      </c>
      <c r="AX109" s="16" t="e">
        <v>#DIV/0!</v>
      </c>
      <c r="AY109" s="16" t="e">
        <v>#DIV/0!</v>
      </c>
      <c r="AZ109" s="16" t="e">
        <v>#DIV/0!</v>
      </c>
      <c r="BA109" s="16" t="e">
        <v>#DIV/0!</v>
      </c>
      <c r="BB109" s="16" t="e">
        <v>#DIV/0!</v>
      </c>
      <c r="BC109" s="16" t="e">
        <v>#DIV/0!</v>
      </c>
      <c r="BD109" s="16" t="e">
        <v>#DIV/0!</v>
      </c>
      <c r="BE109" s="16" t="e">
        <v>#DIV/0!</v>
      </c>
      <c r="BF109" s="16" t="e">
        <v>#DIV/0!</v>
      </c>
      <c r="BG109" s="16" t="e">
        <v>#DIV/0!</v>
      </c>
      <c r="BH109" s="16" t="e">
        <v>#DIV/0!</v>
      </c>
      <c r="BI109" s="16" t="e">
        <v>#DIV/0!</v>
      </c>
      <c r="BJ109" s="16" t="e">
        <v>#DIV/0!</v>
      </c>
    </row>
    <row r="110" spans="1:62" x14ac:dyDescent="0.25">
      <c r="A110" s="15"/>
      <c r="B110" s="15"/>
      <c r="C110" s="15"/>
      <c r="D110" s="15"/>
      <c r="E110" s="15" t="s">
        <v>65</v>
      </c>
      <c r="F110" s="16">
        <v>21.153846153846153</v>
      </c>
      <c r="G110" s="16" t="e">
        <v>#REF!</v>
      </c>
      <c r="H110" s="16">
        <v>50</v>
      </c>
      <c r="I110" s="16">
        <v>25</v>
      </c>
      <c r="J110" s="16" t="e">
        <v>#DIV/0!</v>
      </c>
      <c r="K110" s="16">
        <v>0</v>
      </c>
      <c r="L110" s="16">
        <v>0</v>
      </c>
      <c r="M110" s="16">
        <v>33.333333333333329</v>
      </c>
      <c r="N110" s="16" t="e">
        <v>#DIV/0!</v>
      </c>
      <c r="O110" s="16" t="e">
        <v>#DIV/0!</v>
      </c>
      <c r="P110" s="16">
        <v>0</v>
      </c>
      <c r="Q110" s="16" t="e">
        <v>#DIV/0!</v>
      </c>
      <c r="R110" s="16" t="e">
        <v>#DIV/0!</v>
      </c>
      <c r="S110" s="16" t="e">
        <v>#DIV/0!</v>
      </c>
      <c r="T110" s="16" t="e">
        <v>#DIV/0!</v>
      </c>
      <c r="U110" s="16" t="e">
        <v>#DIV/0!</v>
      </c>
      <c r="V110" s="16" t="e">
        <v>#DIV/0!</v>
      </c>
      <c r="W110" s="16" t="e">
        <v>#DIV/0!</v>
      </c>
      <c r="X110" s="16" t="e">
        <v>#DIV/0!</v>
      </c>
      <c r="Y110" s="16" t="e">
        <v>#DIV/0!</v>
      </c>
      <c r="Z110" s="16" t="e">
        <v>#DIV/0!</v>
      </c>
      <c r="AA110" s="16" t="e">
        <v>#DIV/0!</v>
      </c>
      <c r="AB110" s="16" t="e">
        <v>#DIV/0!</v>
      </c>
      <c r="AC110" s="16">
        <v>27.27272727272727</v>
      </c>
      <c r="AD110" s="16">
        <v>0</v>
      </c>
      <c r="AE110" s="16" t="e">
        <v>#DIV/0!</v>
      </c>
      <c r="AF110" s="16">
        <v>0</v>
      </c>
      <c r="AG110" s="16" t="e">
        <v>#DIV/0!</v>
      </c>
      <c r="AH110" s="16" t="e">
        <v>#DIV/0!</v>
      </c>
      <c r="AI110" s="16">
        <v>0</v>
      </c>
      <c r="AJ110" s="16" t="e">
        <v>#DIV/0!</v>
      </c>
      <c r="AK110" s="16">
        <v>16.666666666666664</v>
      </c>
      <c r="AL110" s="16" t="e">
        <v>#DIV/0!</v>
      </c>
      <c r="AM110" s="16" t="e">
        <v>#DIV/0!</v>
      </c>
      <c r="AN110" s="16" t="e">
        <v>#DIV/0!</v>
      </c>
      <c r="AO110" s="16" t="e">
        <v>#DIV/0!</v>
      </c>
      <c r="AP110" s="16" t="e">
        <v>#DIV/0!</v>
      </c>
      <c r="AQ110" s="16" t="e">
        <v>#DIV/0!</v>
      </c>
      <c r="AR110" s="16" t="e">
        <v>#DIV/0!</v>
      </c>
      <c r="AS110" s="16" t="e">
        <v>#DIV/0!</v>
      </c>
      <c r="AT110" s="16" t="e">
        <v>#DIV/0!</v>
      </c>
      <c r="AU110" s="16" t="e">
        <v>#DIV/0!</v>
      </c>
      <c r="AV110" s="16" t="e">
        <v>#DIV/0!</v>
      </c>
      <c r="AW110" s="16" t="e">
        <v>#DIV/0!</v>
      </c>
      <c r="AX110" s="16" t="e">
        <v>#DIV/0!</v>
      </c>
      <c r="AY110" s="16" t="e">
        <v>#DIV/0!</v>
      </c>
      <c r="AZ110" s="16" t="e">
        <v>#DIV/0!</v>
      </c>
      <c r="BA110" s="16" t="e">
        <v>#DIV/0!</v>
      </c>
      <c r="BB110" s="16" t="e">
        <v>#DIV/0!</v>
      </c>
      <c r="BC110" s="16" t="e">
        <v>#DIV/0!</v>
      </c>
      <c r="BD110" s="16" t="e">
        <v>#DIV/0!</v>
      </c>
      <c r="BE110" s="16" t="e">
        <v>#DIV/0!</v>
      </c>
      <c r="BF110" s="16" t="e">
        <v>#DIV/0!</v>
      </c>
      <c r="BG110" s="16" t="e">
        <v>#DIV/0!</v>
      </c>
      <c r="BH110" s="16" t="e">
        <v>#DIV/0!</v>
      </c>
      <c r="BI110" s="16" t="e">
        <v>#DIV/0!</v>
      </c>
      <c r="BJ110" s="16" t="e">
        <v>#DIV/0!</v>
      </c>
    </row>
    <row r="111" spans="1:62" x14ac:dyDescent="0.25">
      <c r="A111" s="15"/>
      <c r="B111" s="15"/>
      <c r="C111" s="15"/>
      <c r="D111" s="15"/>
      <c r="E111" s="15" t="s">
        <v>66</v>
      </c>
      <c r="F111" s="16">
        <v>3.8461538461538463</v>
      </c>
      <c r="G111" s="16" t="e">
        <v>#REF!</v>
      </c>
      <c r="H111" s="16">
        <v>0</v>
      </c>
      <c r="I111" s="16">
        <v>0</v>
      </c>
      <c r="J111" s="16" t="e">
        <v>#DIV/0!</v>
      </c>
      <c r="K111" s="16">
        <v>0</v>
      </c>
      <c r="L111" s="16">
        <v>20</v>
      </c>
      <c r="M111" s="16">
        <v>33.333333333333329</v>
      </c>
      <c r="N111" s="16" t="e">
        <v>#DIV/0!</v>
      </c>
      <c r="O111" s="16" t="e">
        <v>#DIV/0!</v>
      </c>
      <c r="P111" s="16">
        <v>0</v>
      </c>
      <c r="Q111" s="16" t="e">
        <v>#DIV/0!</v>
      </c>
      <c r="R111" s="16" t="e">
        <v>#DIV/0!</v>
      </c>
      <c r="S111" s="16" t="e">
        <v>#DIV/0!</v>
      </c>
      <c r="T111" s="16" t="e">
        <v>#DIV/0!</v>
      </c>
      <c r="U111" s="16" t="e">
        <v>#DIV/0!</v>
      </c>
      <c r="V111" s="16" t="e">
        <v>#DIV/0!</v>
      </c>
      <c r="W111" s="16" t="e">
        <v>#DIV/0!</v>
      </c>
      <c r="X111" s="16" t="e">
        <v>#DIV/0!</v>
      </c>
      <c r="Y111" s="16" t="e">
        <v>#DIV/0!</v>
      </c>
      <c r="Z111" s="16" t="e">
        <v>#DIV/0!</v>
      </c>
      <c r="AA111" s="16" t="e">
        <v>#DIV/0!</v>
      </c>
      <c r="AB111" s="16" t="e">
        <v>#DIV/0!</v>
      </c>
      <c r="AC111" s="16">
        <v>0</v>
      </c>
      <c r="AD111" s="16">
        <v>0</v>
      </c>
      <c r="AE111" s="16" t="e">
        <v>#DIV/0!</v>
      </c>
      <c r="AF111" s="16">
        <v>0</v>
      </c>
      <c r="AG111" s="16" t="e">
        <v>#DIV/0!</v>
      </c>
      <c r="AH111" s="16" t="e">
        <v>#DIV/0!</v>
      </c>
      <c r="AI111" s="16">
        <v>0</v>
      </c>
      <c r="AJ111" s="16" t="e">
        <v>#DIV/0!</v>
      </c>
      <c r="AK111" s="16">
        <v>0</v>
      </c>
      <c r="AL111" s="16" t="e">
        <v>#DIV/0!</v>
      </c>
      <c r="AM111" s="16" t="e">
        <v>#DIV/0!</v>
      </c>
      <c r="AN111" s="16" t="e">
        <v>#DIV/0!</v>
      </c>
      <c r="AO111" s="16" t="e">
        <v>#DIV/0!</v>
      </c>
      <c r="AP111" s="16" t="e">
        <v>#DIV/0!</v>
      </c>
      <c r="AQ111" s="16" t="e">
        <v>#DIV/0!</v>
      </c>
      <c r="AR111" s="16" t="e">
        <v>#DIV/0!</v>
      </c>
      <c r="AS111" s="16" t="e">
        <v>#DIV/0!</v>
      </c>
      <c r="AT111" s="16" t="e">
        <v>#DIV/0!</v>
      </c>
      <c r="AU111" s="16" t="e">
        <v>#DIV/0!</v>
      </c>
      <c r="AV111" s="16" t="e">
        <v>#DIV/0!</v>
      </c>
      <c r="AW111" s="16" t="e">
        <v>#DIV/0!</v>
      </c>
      <c r="AX111" s="16" t="e">
        <v>#DIV/0!</v>
      </c>
      <c r="AY111" s="16" t="e">
        <v>#DIV/0!</v>
      </c>
      <c r="AZ111" s="16" t="e">
        <v>#DIV/0!</v>
      </c>
      <c r="BA111" s="16" t="e">
        <v>#DIV/0!</v>
      </c>
      <c r="BB111" s="16" t="e">
        <v>#DIV/0!</v>
      </c>
      <c r="BC111" s="16" t="e">
        <v>#DIV/0!</v>
      </c>
      <c r="BD111" s="16" t="e">
        <v>#DIV/0!</v>
      </c>
      <c r="BE111" s="16" t="e">
        <v>#DIV/0!</v>
      </c>
      <c r="BF111" s="16" t="e">
        <v>#DIV/0!</v>
      </c>
      <c r="BG111" s="16" t="e">
        <v>#DIV/0!</v>
      </c>
      <c r="BH111" s="16" t="e">
        <v>#DIV/0!</v>
      </c>
      <c r="BI111" s="16" t="e">
        <v>#DIV/0!</v>
      </c>
      <c r="BJ111" s="16" t="e">
        <v>#DIV/0!</v>
      </c>
    </row>
    <row r="112" spans="1:62" x14ac:dyDescent="0.25">
      <c r="A112" s="15"/>
      <c r="B112" s="15"/>
      <c r="C112" s="15"/>
      <c r="D112" s="15"/>
      <c r="E112" s="15" t="s">
        <v>67</v>
      </c>
      <c r="F112" s="16">
        <v>5.7692307692307692</v>
      </c>
      <c r="G112" s="16" t="e">
        <v>#REF!</v>
      </c>
      <c r="H112" s="16">
        <v>0</v>
      </c>
      <c r="I112" s="16">
        <v>0</v>
      </c>
      <c r="J112" s="16" t="e">
        <v>#DIV/0!</v>
      </c>
      <c r="K112" s="16">
        <v>0</v>
      </c>
      <c r="L112" s="16">
        <v>0</v>
      </c>
      <c r="M112" s="16">
        <v>0</v>
      </c>
      <c r="N112" s="16" t="e">
        <v>#DIV/0!</v>
      </c>
      <c r="O112" s="16" t="e">
        <v>#DIV/0!</v>
      </c>
      <c r="P112" s="16">
        <v>0</v>
      </c>
      <c r="Q112" s="16" t="e">
        <v>#DIV/0!</v>
      </c>
      <c r="R112" s="16" t="e">
        <v>#DIV/0!</v>
      </c>
      <c r="S112" s="16" t="e">
        <v>#DIV/0!</v>
      </c>
      <c r="T112" s="16" t="e">
        <v>#DIV/0!</v>
      </c>
      <c r="U112" s="16" t="e">
        <v>#DIV/0!</v>
      </c>
      <c r="V112" s="16" t="e">
        <v>#DIV/0!</v>
      </c>
      <c r="W112" s="16" t="e">
        <v>#DIV/0!</v>
      </c>
      <c r="X112" s="16" t="e">
        <v>#DIV/0!</v>
      </c>
      <c r="Y112" s="16" t="e">
        <v>#DIV/0!</v>
      </c>
      <c r="Z112" s="16" t="e">
        <v>#DIV/0!</v>
      </c>
      <c r="AA112" s="16" t="e">
        <v>#DIV/0!</v>
      </c>
      <c r="AB112" s="16" t="e">
        <v>#DIV/0!</v>
      </c>
      <c r="AC112" s="16">
        <v>18.181818181818183</v>
      </c>
      <c r="AD112" s="16">
        <v>0</v>
      </c>
      <c r="AE112" s="16" t="e">
        <v>#DIV/0!</v>
      </c>
      <c r="AF112" s="16">
        <v>0</v>
      </c>
      <c r="AG112" s="16" t="e">
        <v>#DIV/0!</v>
      </c>
      <c r="AH112" s="16" t="e">
        <v>#DIV/0!</v>
      </c>
      <c r="AI112" s="16">
        <v>0</v>
      </c>
      <c r="AJ112" s="16" t="e">
        <v>#DIV/0!</v>
      </c>
      <c r="AK112" s="16">
        <v>16.666666666666664</v>
      </c>
      <c r="AL112" s="16" t="e">
        <v>#DIV/0!</v>
      </c>
      <c r="AM112" s="16" t="e">
        <v>#DIV/0!</v>
      </c>
      <c r="AN112" s="16" t="e">
        <v>#DIV/0!</v>
      </c>
      <c r="AO112" s="16" t="e">
        <v>#DIV/0!</v>
      </c>
      <c r="AP112" s="16" t="e">
        <v>#DIV/0!</v>
      </c>
      <c r="AQ112" s="16" t="e">
        <v>#DIV/0!</v>
      </c>
      <c r="AR112" s="16" t="e">
        <v>#DIV/0!</v>
      </c>
      <c r="AS112" s="16" t="e">
        <v>#DIV/0!</v>
      </c>
      <c r="AT112" s="16" t="e">
        <v>#DIV/0!</v>
      </c>
      <c r="AU112" s="16" t="e">
        <v>#DIV/0!</v>
      </c>
      <c r="AV112" s="16" t="e">
        <v>#DIV/0!</v>
      </c>
      <c r="AW112" s="16" t="e">
        <v>#DIV/0!</v>
      </c>
      <c r="AX112" s="16" t="e">
        <v>#DIV/0!</v>
      </c>
      <c r="AY112" s="16" t="e">
        <v>#DIV/0!</v>
      </c>
      <c r="AZ112" s="16" t="e">
        <v>#DIV/0!</v>
      </c>
      <c r="BA112" s="16" t="e">
        <v>#DIV/0!</v>
      </c>
      <c r="BB112" s="16" t="e">
        <v>#DIV/0!</v>
      </c>
      <c r="BC112" s="16" t="e">
        <v>#DIV/0!</v>
      </c>
      <c r="BD112" s="16" t="e">
        <v>#DIV/0!</v>
      </c>
      <c r="BE112" s="16" t="e">
        <v>#DIV/0!</v>
      </c>
      <c r="BF112" s="16" t="e">
        <v>#DIV/0!</v>
      </c>
      <c r="BG112" s="16" t="e">
        <v>#DIV/0!</v>
      </c>
      <c r="BH112" s="16" t="e">
        <v>#DIV/0!</v>
      </c>
      <c r="BI112" s="16" t="e">
        <v>#DIV/0!</v>
      </c>
      <c r="BJ112" s="16" t="e">
        <v>#DIV/0!</v>
      </c>
    </row>
    <row r="113" spans="1:62" x14ac:dyDescent="0.25">
      <c r="A113" s="15"/>
      <c r="B113" s="15"/>
      <c r="C113" s="15"/>
      <c r="D113" s="15"/>
      <c r="E113" s="15" t="s">
        <v>68</v>
      </c>
      <c r="F113" s="16">
        <v>5.7692307692307692</v>
      </c>
      <c r="G113" s="16" t="e">
        <v>#REF!</v>
      </c>
      <c r="H113" s="16">
        <v>12.5</v>
      </c>
      <c r="I113" s="16">
        <v>0</v>
      </c>
      <c r="J113" s="16" t="e">
        <v>#DIV/0!</v>
      </c>
      <c r="K113" s="16">
        <v>0</v>
      </c>
      <c r="L113" s="16">
        <v>20</v>
      </c>
      <c r="M113" s="16">
        <v>0</v>
      </c>
      <c r="N113" s="16" t="e">
        <v>#DIV/0!</v>
      </c>
      <c r="O113" s="16" t="e">
        <v>#DIV/0!</v>
      </c>
      <c r="P113" s="16">
        <v>0</v>
      </c>
      <c r="Q113" s="16" t="e">
        <v>#DIV/0!</v>
      </c>
      <c r="R113" s="16" t="e">
        <v>#DIV/0!</v>
      </c>
      <c r="S113" s="16" t="e">
        <v>#DIV/0!</v>
      </c>
      <c r="T113" s="16" t="e">
        <v>#DIV/0!</v>
      </c>
      <c r="U113" s="16" t="e">
        <v>#DIV/0!</v>
      </c>
      <c r="V113" s="16" t="e">
        <v>#DIV/0!</v>
      </c>
      <c r="W113" s="16" t="e">
        <v>#DIV/0!</v>
      </c>
      <c r="X113" s="16" t="e">
        <v>#DIV/0!</v>
      </c>
      <c r="Y113" s="16" t="e">
        <v>#DIV/0!</v>
      </c>
      <c r="Z113" s="16" t="e">
        <v>#DIV/0!</v>
      </c>
      <c r="AA113" s="16" t="e">
        <v>#DIV/0!</v>
      </c>
      <c r="AB113" s="16" t="e">
        <v>#DIV/0!</v>
      </c>
      <c r="AC113" s="16">
        <v>0</v>
      </c>
      <c r="AD113" s="16">
        <v>0</v>
      </c>
      <c r="AE113" s="16" t="e">
        <v>#DIV/0!</v>
      </c>
      <c r="AF113" s="16">
        <v>0</v>
      </c>
      <c r="AG113" s="16" t="e">
        <v>#DIV/0!</v>
      </c>
      <c r="AH113" s="16" t="e">
        <v>#DIV/0!</v>
      </c>
      <c r="AI113" s="16">
        <v>0</v>
      </c>
      <c r="AJ113" s="16" t="e">
        <v>#DIV/0!</v>
      </c>
      <c r="AK113" s="16">
        <v>16.666666666666664</v>
      </c>
      <c r="AL113" s="16" t="e">
        <v>#DIV/0!</v>
      </c>
      <c r="AM113" s="16" t="e">
        <v>#DIV/0!</v>
      </c>
      <c r="AN113" s="16" t="e">
        <v>#DIV/0!</v>
      </c>
      <c r="AO113" s="16" t="e">
        <v>#DIV/0!</v>
      </c>
      <c r="AP113" s="16" t="e">
        <v>#DIV/0!</v>
      </c>
      <c r="AQ113" s="16" t="e">
        <v>#DIV/0!</v>
      </c>
      <c r="AR113" s="16" t="e">
        <v>#DIV/0!</v>
      </c>
      <c r="AS113" s="16" t="e">
        <v>#DIV/0!</v>
      </c>
      <c r="AT113" s="16" t="e">
        <v>#DIV/0!</v>
      </c>
      <c r="AU113" s="16" t="e">
        <v>#DIV/0!</v>
      </c>
      <c r="AV113" s="16" t="e">
        <v>#DIV/0!</v>
      </c>
      <c r="AW113" s="16" t="e">
        <v>#DIV/0!</v>
      </c>
      <c r="AX113" s="16" t="e">
        <v>#DIV/0!</v>
      </c>
      <c r="AY113" s="16" t="e">
        <v>#DIV/0!</v>
      </c>
      <c r="AZ113" s="16" t="e">
        <v>#DIV/0!</v>
      </c>
      <c r="BA113" s="16" t="e">
        <v>#DIV/0!</v>
      </c>
      <c r="BB113" s="16" t="e">
        <v>#DIV/0!</v>
      </c>
      <c r="BC113" s="16" t="e">
        <v>#DIV/0!</v>
      </c>
      <c r="BD113" s="16" t="e">
        <v>#DIV/0!</v>
      </c>
      <c r="BE113" s="16" t="e">
        <v>#DIV/0!</v>
      </c>
      <c r="BF113" s="16" t="e">
        <v>#DIV/0!</v>
      </c>
      <c r="BG113" s="16" t="e">
        <v>#DIV/0!</v>
      </c>
      <c r="BH113" s="16" t="e">
        <v>#DIV/0!</v>
      </c>
      <c r="BI113" s="16" t="e">
        <v>#DIV/0!</v>
      </c>
      <c r="BJ113" s="16" t="e">
        <v>#DIV/0!</v>
      </c>
    </row>
    <row r="114" spans="1:62" x14ac:dyDescent="0.25">
      <c r="A114" s="15"/>
      <c r="B114" s="15"/>
      <c r="C114" s="15"/>
      <c r="D114" s="15"/>
      <c r="E114" s="15" t="s">
        <v>69</v>
      </c>
      <c r="F114" s="16">
        <v>3.8461538461538463</v>
      </c>
      <c r="G114" s="16" t="e">
        <v>#REF!</v>
      </c>
      <c r="H114" s="16">
        <v>0</v>
      </c>
      <c r="I114" s="16">
        <v>0</v>
      </c>
      <c r="J114" s="16" t="e">
        <v>#DIV/0!</v>
      </c>
      <c r="K114" s="16">
        <v>0</v>
      </c>
      <c r="L114" s="16">
        <v>20</v>
      </c>
      <c r="M114" s="16">
        <v>0</v>
      </c>
      <c r="N114" s="16" t="e">
        <v>#DIV/0!</v>
      </c>
      <c r="O114" s="16" t="e">
        <v>#DIV/0!</v>
      </c>
      <c r="P114" s="16">
        <v>0</v>
      </c>
      <c r="Q114" s="16" t="e">
        <v>#DIV/0!</v>
      </c>
      <c r="R114" s="16" t="e">
        <v>#DIV/0!</v>
      </c>
      <c r="S114" s="16" t="e">
        <v>#DIV/0!</v>
      </c>
      <c r="T114" s="16" t="e">
        <v>#DIV/0!</v>
      </c>
      <c r="U114" s="16" t="e">
        <v>#DIV/0!</v>
      </c>
      <c r="V114" s="16" t="e">
        <v>#DIV/0!</v>
      </c>
      <c r="W114" s="16" t="e">
        <v>#DIV/0!</v>
      </c>
      <c r="X114" s="16" t="e">
        <v>#DIV/0!</v>
      </c>
      <c r="Y114" s="16" t="e">
        <v>#DIV/0!</v>
      </c>
      <c r="Z114" s="16" t="e">
        <v>#DIV/0!</v>
      </c>
      <c r="AA114" s="16" t="e">
        <v>#DIV/0!</v>
      </c>
      <c r="AB114" s="16" t="e">
        <v>#DIV/0!</v>
      </c>
      <c r="AC114" s="16">
        <v>9.0909090909090917</v>
      </c>
      <c r="AD114" s="16">
        <v>0</v>
      </c>
      <c r="AE114" s="16" t="e">
        <v>#DIV/0!</v>
      </c>
      <c r="AF114" s="16">
        <v>0</v>
      </c>
      <c r="AG114" s="16" t="e">
        <v>#DIV/0!</v>
      </c>
      <c r="AH114" s="16" t="e">
        <v>#DIV/0!</v>
      </c>
      <c r="AI114" s="16">
        <v>0</v>
      </c>
      <c r="AJ114" s="16" t="e">
        <v>#DIV/0!</v>
      </c>
      <c r="AK114" s="16">
        <v>0</v>
      </c>
      <c r="AL114" s="16" t="e">
        <v>#DIV/0!</v>
      </c>
      <c r="AM114" s="16" t="e">
        <v>#DIV/0!</v>
      </c>
      <c r="AN114" s="16" t="e">
        <v>#DIV/0!</v>
      </c>
      <c r="AO114" s="16" t="e">
        <v>#DIV/0!</v>
      </c>
      <c r="AP114" s="16" t="e">
        <v>#DIV/0!</v>
      </c>
      <c r="AQ114" s="16" t="e">
        <v>#DIV/0!</v>
      </c>
      <c r="AR114" s="16" t="e">
        <v>#DIV/0!</v>
      </c>
      <c r="AS114" s="16" t="e">
        <v>#DIV/0!</v>
      </c>
      <c r="AT114" s="16" t="e">
        <v>#DIV/0!</v>
      </c>
      <c r="AU114" s="16" t="e">
        <v>#DIV/0!</v>
      </c>
      <c r="AV114" s="16" t="e">
        <v>#DIV/0!</v>
      </c>
      <c r="AW114" s="16" t="e">
        <v>#DIV/0!</v>
      </c>
      <c r="AX114" s="16" t="e">
        <v>#DIV/0!</v>
      </c>
      <c r="AY114" s="16" t="e">
        <v>#DIV/0!</v>
      </c>
      <c r="AZ114" s="16" t="e">
        <v>#DIV/0!</v>
      </c>
      <c r="BA114" s="16" t="e">
        <v>#DIV/0!</v>
      </c>
      <c r="BB114" s="16" t="e">
        <v>#DIV/0!</v>
      </c>
      <c r="BC114" s="16" t="e">
        <v>#DIV/0!</v>
      </c>
      <c r="BD114" s="16" t="e">
        <v>#DIV/0!</v>
      </c>
      <c r="BE114" s="16" t="e">
        <v>#DIV/0!</v>
      </c>
      <c r="BF114" s="16" t="e">
        <v>#DIV/0!</v>
      </c>
      <c r="BG114" s="16" t="e">
        <v>#DIV/0!</v>
      </c>
      <c r="BH114" s="16" t="e">
        <v>#DIV/0!</v>
      </c>
      <c r="BI114" s="16" t="e">
        <v>#DIV/0!</v>
      </c>
      <c r="BJ114" s="16" t="e">
        <v>#DIV/0!</v>
      </c>
    </row>
    <row r="115" spans="1:62" x14ac:dyDescent="0.25">
      <c r="A115" s="15"/>
      <c r="B115" s="15"/>
      <c r="C115" s="15"/>
      <c r="D115" s="15"/>
      <c r="E115" s="15" t="s">
        <v>70</v>
      </c>
      <c r="F115" s="16">
        <v>0</v>
      </c>
      <c r="G115" s="16" t="e">
        <v>#REF!</v>
      </c>
      <c r="H115" s="16">
        <v>0</v>
      </c>
      <c r="I115" s="16">
        <v>0</v>
      </c>
      <c r="J115" s="16" t="e">
        <v>#DIV/0!</v>
      </c>
      <c r="K115" s="16">
        <v>0</v>
      </c>
      <c r="L115" s="16">
        <v>0</v>
      </c>
      <c r="M115" s="16">
        <v>0</v>
      </c>
      <c r="N115" s="16" t="e">
        <v>#DIV/0!</v>
      </c>
      <c r="O115" s="16" t="e">
        <v>#DIV/0!</v>
      </c>
      <c r="P115" s="16">
        <v>0</v>
      </c>
      <c r="Q115" s="16" t="e">
        <v>#DIV/0!</v>
      </c>
      <c r="R115" s="16" t="e">
        <v>#DIV/0!</v>
      </c>
      <c r="S115" s="16" t="e">
        <v>#DIV/0!</v>
      </c>
      <c r="T115" s="16" t="e">
        <v>#DIV/0!</v>
      </c>
      <c r="U115" s="16" t="e">
        <v>#DIV/0!</v>
      </c>
      <c r="V115" s="16" t="e">
        <v>#DIV/0!</v>
      </c>
      <c r="W115" s="16" t="e">
        <v>#DIV/0!</v>
      </c>
      <c r="X115" s="16" t="e">
        <v>#DIV/0!</v>
      </c>
      <c r="Y115" s="16" t="e">
        <v>#DIV/0!</v>
      </c>
      <c r="Z115" s="16" t="e">
        <v>#DIV/0!</v>
      </c>
      <c r="AA115" s="16" t="e">
        <v>#DIV/0!</v>
      </c>
      <c r="AB115" s="16" t="e">
        <v>#DIV/0!</v>
      </c>
      <c r="AC115" s="16">
        <v>0</v>
      </c>
      <c r="AD115" s="16">
        <v>0</v>
      </c>
      <c r="AE115" s="16" t="e">
        <v>#DIV/0!</v>
      </c>
      <c r="AF115" s="16">
        <v>0</v>
      </c>
      <c r="AG115" s="16" t="e">
        <v>#DIV/0!</v>
      </c>
      <c r="AH115" s="16" t="e">
        <v>#DIV/0!</v>
      </c>
      <c r="AI115" s="16">
        <v>0</v>
      </c>
      <c r="AJ115" s="16" t="e">
        <v>#DIV/0!</v>
      </c>
      <c r="AK115" s="16">
        <v>0</v>
      </c>
      <c r="AL115" s="16" t="e">
        <v>#DIV/0!</v>
      </c>
      <c r="AM115" s="16" t="e">
        <v>#DIV/0!</v>
      </c>
      <c r="AN115" s="16" t="e">
        <v>#DIV/0!</v>
      </c>
      <c r="AO115" s="16" t="e">
        <v>#DIV/0!</v>
      </c>
      <c r="AP115" s="16" t="e">
        <v>#DIV/0!</v>
      </c>
      <c r="AQ115" s="16" t="e">
        <v>#DIV/0!</v>
      </c>
      <c r="AR115" s="16" t="e">
        <v>#DIV/0!</v>
      </c>
      <c r="AS115" s="16" t="e">
        <v>#DIV/0!</v>
      </c>
      <c r="AT115" s="16" t="e">
        <v>#DIV/0!</v>
      </c>
      <c r="AU115" s="16" t="e">
        <v>#DIV/0!</v>
      </c>
      <c r="AV115" s="16" t="e">
        <v>#DIV/0!</v>
      </c>
      <c r="AW115" s="16" t="e">
        <v>#DIV/0!</v>
      </c>
      <c r="AX115" s="16" t="e">
        <v>#DIV/0!</v>
      </c>
      <c r="AY115" s="16" t="e">
        <v>#DIV/0!</v>
      </c>
      <c r="AZ115" s="16" t="e">
        <v>#DIV/0!</v>
      </c>
      <c r="BA115" s="16" t="e">
        <v>#DIV/0!</v>
      </c>
      <c r="BB115" s="16" t="e">
        <v>#DIV/0!</v>
      </c>
      <c r="BC115" s="16" t="e">
        <v>#DIV/0!</v>
      </c>
      <c r="BD115" s="16" t="e">
        <v>#DIV/0!</v>
      </c>
      <c r="BE115" s="16" t="e">
        <v>#DIV/0!</v>
      </c>
      <c r="BF115" s="16" t="e">
        <v>#DIV/0!</v>
      </c>
      <c r="BG115" s="16" t="e">
        <v>#DIV/0!</v>
      </c>
      <c r="BH115" s="16" t="e">
        <v>#DIV/0!</v>
      </c>
      <c r="BI115" s="16" t="e">
        <v>#DIV/0!</v>
      </c>
      <c r="BJ115" s="16" t="e">
        <v>#DIV/0!</v>
      </c>
    </row>
    <row r="116" spans="1:62" x14ac:dyDescent="0.25">
      <c r="A116" s="15"/>
      <c r="B116" s="15"/>
      <c r="C116" s="15"/>
      <c r="D116" s="15"/>
      <c r="E116" s="15" t="s">
        <v>71</v>
      </c>
      <c r="F116" s="16">
        <v>0</v>
      </c>
      <c r="G116" s="16" t="e">
        <v>#REF!</v>
      </c>
      <c r="H116" s="16">
        <v>0</v>
      </c>
      <c r="I116" s="16">
        <v>0</v>
      </c>
      <c r="J116" s="16" t="e">
        <v>#DIV/0!</v>
      </c>
      <c r="K116" s="16">
        <v>0</v>
      </c>
      <c r="L116" s="16">
        <v>0</v>
      </c>
      <c r="M116" s="16">
        <v>0</v>
      </c>
      <c r="N116" s="16" t="e">
        <v>#DIV/0!</v>
      </c>
      <c r="O116" s="16" t="e">
        <v>#DIV/0!</v>
      </c>
      <c r="P116" s="16">
        <v>0</v>
      </c>
      <c r="Q116" s="16" t="e">
        <v>#DIV/0!</v>
      </c>
      <c r="R116" s="16" t="e">
        <v>#DIV/0!</v>
      </c>
      <c r="S116" s="16" t="e">
        <v>#DIV/0!</v>
      </c>
      <c r="T116" s="16" t="e">
        <v>#DIV/0!</v>
      </c>
      <c r="U116" s="16" t="e">
        <v>#DIV/0!</v>
      </c>
      <c r="V116" s="16" t="e">
        <v>#DIV/0!</v>
      </c>
      <c r="W116" s="16" t="e">
        <v>#DIV/0!</v>
      </c>
      <c r="X116" s="16" t="e">
        <v>#DIV/0!</v>
      </c>
      <c r="Y116" s="16" t="e">
        <v>#DIV/0!</v>
      </c>
      <c r="Z116" s="16" t="e">
        <v>#DIV/0!</v>
      </c>
      <c r="AA116" s="16" t="e">
        <v>#DIV/0!</v>
      </c>
      <c r="AB116" s="16" t="e">
        <v>#DIV/0!</v>
      </c>
      <c r="AC116" s="16">
        <v>0</v>
      </c>
      <c r="AD116" s="16">
        <v>0</v>
      </c>
      <c r="AE116" s="16" t="e">
        <v>#DIV/0!</v>
      </c>
      <c r="AF116" s="16">
        <v>0</v>
      </c>
      <c r="AG116" s="16" t="e">
        <v>#DIV/0!</v>
      </c>
      <c r="AH116" s="16" t="e">
        <v>#DIV/0!</v>
      </c>
      <c r="AI116" s="16">
        <v>0</v>
      </c>
      <c r="AJ116" s="16" t="e">
        <v>#DIV/0!</v>
      </c>
      <c r="AK116" s="16">
        <v>0</v>
      </c>
      <c r="AL116" s="16" t="e">
        <v>#DIV/0!</v>
      </c>
      <c r="AM116" s="16" t="e">
        <v>#DIV/0!</v>
      </c>
      <c r="AN116" s="16" t="e">
        <v>#DIV/0!</v>
      </c>
      <c r="AO116" s="16" t="e">
        <v>#DIV/0!</v>
      </c>
      <c r="AP116" s="16" t="e">
        <v>#DIV/0!</v>
      </c>
      <c r="AQ116" s="16" t="e">
        <v>#DIV/0!</v>
      </c>
      <c r="AR116" s="16" t="e">
        <v>#DIV/0!</v>
      </c>
      <c r="AS116" s="16" t="e">
        <v>#DIV/0!</v>
      </c>
      <c r="AT116" s="16" t="e">
        <v>#DIV/0!</v>
      </c>
      <c r="AU116" s="16" t="e">
        <v>#DIV/0!</v>
      </c>
      <c r="AV116" s="16" t="e">
        <v>#DIV/0!</v>
      </c>
      <c r="AW116" s="16" t="e">
        <v>#DIV/0!</v>
      </c>
      <c r="AX116" s="16" t="e">
        <v>#DIV/0!</v>
      </c>
      <c r="AY116" s="16" t="e">
        <v>#DIV/0!</v>
      </c>
      <c r="AZ116" s="16" t="e">
        <v>#DIV/0!</v>
      </c>
      <c r="BA116" s="16" t="e">
        <v>#DIV/0!</v>
      </c>
      <c r="BB116" s="16" t="e">
        <v>#DIV/0!</v>
      </c>
      <c r="BC116" s="16" t="e">
        <v>#DIV/0!</v>
      </c>
      <c r="BD116" s="16" t="e">
        <v>#DIV/0!</v>
      </c>
      <c r="BE116" s="16" t="e">
        <v>#DIV/0!</v>
      </c>
      <c r="BF116" s="16" t="e">
        <v>#DIV/0!</v>
      </c>
      <c r="BG116" s="16" t="e">
        <v>#DIV/0!</v>
      </c>
      <c r="BH116" s="16" t="e">
        <v>#DIV/0!</v>
      </c>
      <c r="BI116" s="16" t="e">
        <v>#DIV/0!</v>
      </c>
      <c r="BJ116" s="16" t="e">
        <v>#DIV/0!</v>
      </c>
    </row>
    <row r="117" spans="1:62" x14ac:dyDescent="0.25">
      <c r="A117" s="15"/>
      <c r="B117" s="15"/>
      <c r="C117" s="15" t="s">
        <v>136</v>
      </c>
      <c r="D117" s="15" t="s">
        <v>146</v>
      </c>
      <c r="E117" s="15" t="s">
        <v>113</v>
      </c>
      <c r="F117" s="15">
        <v>100</v>
      </c>
      <c r="G117" s="15">
        <v>100</v>
      </c>
      <c r="H117" s="15">
        <v>100</v>
      </c>
      <c r="I117" s="15">
        <v>100</v>
      </c>
      <c r="J117" s="15">
        <v>100</v>
      </c>
      <c r="K117" s="15">
        <v>100</v>
      </c>
      <c r="L117" s="15">
        <v>100</v>
      </c>
      <c r="M117" s="15">
        <v>100</v>
      </c>
      <c r="N117" s="15">
        <v>100</v>
      </c>
      <c r="O117" s="15">
        <v>100</v>
      </c>
      <c r="P117" s="15">
        <v>100</v>
      </c>
      <c r="Q117" s="15">
        <v>100</v>
      </c>
      <c r="R117" s="15">
        <v>100</v>
      </c>
      <c r="S117" s="15">
        <v>100</v>
      </c>
      <c r="T117" s="15">
        <v>100</v>
      </c>
      <c r="U117" s="15">
        <v>100</v>
      </c>
      <c r="V117" s="15">
        <v>100</v>
      </c>
      <c r="W117" s="15">
        <v>100</v>
      </c>
      <c r="X117" s="15">
        <v>100</v>
      </c>
      <c r="Y117" s="15">
        <v>100</v>
      </c>
      <c r="Z117" s="15">
        <v>100</v>
      </c>
      <c r="AA117" s="15">
        <v>100</v>
      </c>
      <c r="AB117" s="15">
        <v>100</v>
      </c>
      <c r="AC117" s="15">
        <v>100</v>
      </c>
      <c r="AD117" s="15">
        <v>100</v>
      </c>
      <c r="AE117" s="15">
        <v>100</v>
      </c>
      <c r="AF117" s="15">
        <v>100</v>
      </c>
      <c r="AG117" s="15">
        <v>100</v>
      </c>
      <c r="AH117" s="15">
        <v>100</v>
      </c>
      <c r="AI117" s="15">
        <v>100</v>
      </c>
      <c r="AJ117" s="15">
        <v>100</v>
      </c>
      <c r="AK117" s="15">
        <v>100</v>
      </c>
      <c r="AL117" s="15">
        <v>100</v>
      </c>
      <c r="AM117" s="15">
        <v>100</v>
      </c>
      <c r="AN117" s="15">
        <v>100</v>
      </c>
      <c r="AO117" s="15">
        <v>100</v>
      </c>
      <c r="AP117" s="15">
        <v>100</v>
      </c>
      <c r="AQ117" s="15">
        <v>100</v>
      </c>
      <c r="AR117" s="15">
        <v>100</v>
      </c>
      <c r="AS117" s="15">
        <v>100</v>
      </c>
      <c r="AT117" s="15">
        <v>100</v>
      </c>
      <c r="AU117" s="15">
        <v>100</v>
      </c>
      <c r="AV117" s="15">
        <v>100</v>
      </c>
      <c r="AW117" s="15">
        <v>100</v>
      </c>
      <c r="AX117" s="15">
        <v>100</v>
      </c>
      <c r="AY117" s="15">
        <v>100</v>
      </c>
      <c r="AZ117" s="15">
        <v>100</v>
      </c>
      <c r="BA117" s="15">
        <v>100</v>
      </c>
      <c r="BB117" s="15">
        <v>100</v>
      </c>
      <c r="BC117" s="15">
        <v>100</v>
      </c>
      <c r="BD117" s="15">
        <v>100</v>
      </c>
      <c r="BE117" s="15">
        <v>100</v>
      </c>
      <c r="BF117" s="15">
        <v>100</v>
      </c>
      <c r="BG117" s="15">
        <v>100</v>
      </c>
      <c r="BH117" s="15">
        <v>100</v>
      </c>
      <c r="BI117" s="15">
        <v>100</v>
      </c>
      <c r="BJ117" s="15">
        <v>100</v>
      </c>
    </row>
    <row r="118" spans="1:62" x14ac:dyDescent="0.25">
      <c r="A118" s="15"/>
      <c r="B118" s="15"/>
      <c r="C118" s="15"/>
      <c r="D118" s="15"/>
      <c r="E118" s="15" t="s">
        <v>74</v>
      </c>
      <c r="F118" s="16">
        <v>0</v>
      </c>
      <c r="G118" s="16" t="e">
        <v>#REF!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 t="e">
        <v>#DIV/0!</v>
      </c>
      <c r="P118" s="16" t="e">
        <v>#DIV/0!</v>
      </c>
      <c r="Q118" s="16" t="e">
        <v>#DIV/0!</v>
      </c>
      <c r="R118" s="16" t="e">
        <v>#DIV/0!</v>
      </c>
      <c r="S118" s="16">
        <v>0</v>
      </c>
      <c r="T118" s="16" t="e">
        <v>#DIV/0!</v>
      </c>
      <c r="U118" s="16">
        <v>0</v>
      </c>
      <c r="V118" s="16" t="e">
        <v>#DIV/0!</v>
      </c>
      <c r="W118" s="16" t="e">
        <v>#DIV/0!</v>
      </c>
      <c r="X118" s="16" t="e">
        <v>#DIV/0!</v>
      </c>
      <c r="Y118" s="16" t="e">
        <v>#DIV/0!</v>
      </c>
      <c r="Z118" s="16" t="e">
        <v>#DIV/0!</v>
      </c>
      <c r="AA118" s="16" t="e">
        <v>#DIV/0!</v>
      </c>
      <c r="AB118" s="16" t="e">
        <v>#DIV/0!</v>
      </c>
      <c r="AC118" s="16">
        <v>0</v>
      </c>
      <c r="AD118" s="16">
        <v>0</v>
      </c>
      <c r="AE118" s="16" t="e">
        <v>#DIV/0!</v>
      </c>
      <c r="AF118" s="16" t="e">
        <v>#DIV/0!</v>
      </c>
      <c r="AG118" s="16" t="e">
        <v>#DIV/0!</v>
      </c>
      <c r="AH118" s="16" t="e">
        <v>#DIV/0!</v>
      </c>
      <c r="AI118" s="16">
        <v>0</v>
      </c>
      <c r="AJ118" s="16">
        <v>0</v>
      </c>
      <c r="AK118" s="16">
        <v>0</v>
      </c>
      <c r="AL118" s="16" t="e">
        <v>#DIV/0!</v>
      </c>
      <c r="AM118" s="16" t="e">
        <v>#DIV/0!</v>
      </c>
      <c r="AN118" s="16" t="e">
        <v>#DIV/0!</v>
      </c>
      <c r="AO118" s="16" t="e">
        <v>#DIV/0!</v>
      </c>
      <c r="AP118" s="16" t="e">
        <v>#DIV/0!</v>
      </c>
      <c r="AQ118" s="16" t="e">
        <v>#DIV/0!</v>
      </c>
      <c r="AR118" s="16" t="e">
        <v>#DIV/0!</v>
      </c>
      <c r="AS118" s="16" t="e">
        <v>#DIV/0!</v>
      </c>
      <c r="AT118" s="16" t="e">
        <v>#DIV/0!</v>
      </c>
      <c r="AU118" s="16" t="e">
        <v>#DIV/0!</v>
      </c>
      <c r="AV118" s="16" t="e">
        <v>#DIV/0!</v>
      </c>
      <c r="AW118" s="16" t="e">
        <v>#DIV/0!</v>
      </c>
      <c r="AX118" s="16" t="e">
        <v>#DIV/0!</v>
      </c>
      <c r="AY118" s="16" t="e">
        <v>#DIV/0!</v>
      </c>
      <c r="AZ118" s="16" t="e">
        <v>#DIV/0!</v>
      </c>
      <c r="BA118" s="16" t="e">
        <v>#DIV/0!</v>
      </c>
      <c r="BB118" s="16" t="e">
        <v>#DIV/0!</v>
      </c>
      <c r="BC118" s="16" t="e">
        <v>#DIV/0!</v>
      </c>
      <c r="BD118" s="16" t="e">
        <v>#DIV/0!</v>
      </c>
      <c r="BE118" s="16" t="e">
        <v>#DIV/0!</v>
      </c>
      <c r="BF118" s="16" t="e">
        <v>#DIV/0!</v>
      </c>
      <c r="BG118" s="16" t="e">
        <v>#DIV/0!</v>
      </c>
      <c r="BH118" s="16" t="e">
        <v>#DIV/0!</v>
      </c>
      <c r="BI118" s="16" t="e">
        <v>#DIV/0!</v>
      </c>
      <c r="BJ118" s="16" t="e">
        <v>#DIV/0!</v>
      </c>
    </row>
    <row r="119" spans="1:62" x14ac:dyDescent="0.25">
      <c r="A119" s="15"/>
      <c r="B119" s="15"/>
      <c r="C119" s="15"/>
      <c r="D119" s="15"/>
      <c r="E119" s="15" t="s">
        <v>63</v>
      </c>
      <c r="F119" s="16">
        <v>25.581395348837212</v>
      </c>
      <c r="G119" s="16" t="e">
        <v>#REF!</v>
      </c>
      <c r="H119" s="16">
        <v>0</v>
      </c>
      <c r="I119" s="16">
        <v>16.666666666666664</v>
      </c>
      <c r="J119" s="16">
        <v>100</v>
      </c>
      <c r="K119" s="16">
        <v>66.666666666666657</v>
      </c>
      <c r="L119" s="16">
        <v>16.666666666666664</v>
      </c>
      <c r="M119" s="16">
        <v>0</v>
      </c>
      <c r="N119" s="16">
        <v>100</v>
      </c>
      <c r="O119" s="16" t="e">
        <v>#DIV/0!</v>
      </c>
      <c r="P119" s="16" t="e">
        <v>#DIV/0!</v>
      </c>
      <c r="Q119" s="16" t="e">
        <v>#DIV/0!</v>
      </c>
      <c r="R119" s="16" t="e">
        <v>#DIV/0!</v>
      </c>
      <c r="S119" s="16">
        <v>0</v>
      </c>
      <c r="T119" s="16" t="e">
        <v>#DIV/0!</v>
      </c>
      <c r="U119" s="16">
        <v>0</v>
      </c>
      <c r="V119" s="16" t="e">
        <v>#DIV/0!</v>
      </c>
      <c r="W119" s="16" t="e">
        <v>#DIV/0!</v>
      </c>
      <c r="X119" s="16" t="e">
        <v>#DIV/0!</v>
      </c>
      <c r="Y119" s="16" t="e">
        <v>#DIV/0!</v>
      </c>
      <c r="Z119" s="16" t="e">
        <v>#DIV/0!</v>
      </c>
      <c r="AA119" s="16" t="e">
        <v>#DIV/0!</v>
      </c>
      <c r="AB119" s="16" t="e">
        <v>#DIV/0!</v>
      </c>
      <c r="AC119" s="16">
        <v>57.142857142857139</v>
      </c>
      <c r="AD119" s="16">
        <v>100</v>
      </c>
      <c r="AE119" s="16" t="e">
        <v>#DIV/0!</v>
      </c>
      <c r="AF119" s="16" t="e">
        <v>#DIV/0!</v>
      </c>
      <c r="AG119" s="16" t="e">
        <v>#DIV/0!</v>
      </c>
      <c r="AH119" s="16" t="e">
        <v>#DIV/0!</v>
      </c>
      <c r="AI119" s="16">
        <v>0</v>
      </c>
      <c r="AJ119" s="16">
        <v>0</v>
      </c>
      <c r="AK119" s="16">
        <v>0</v>
      </c>
      <c r="AL119" s="16" t="e">
        <v>#DIV/0!</v>
      </c>
      <c r="AM119" s="16" t="e">
        <v>#DIV/0!</v>
      </c>
      <c r="AN119" s="16" t="e">
        <v>#DIV/0!</v>
      </c>
      <c r="AO119" s="16" t="e">
        <v>#DIV/0!</v>
      </c>
      <c r="AP119" s="16" t="e">
        <v>#DIV/0!</v>
      </c>
      <c r="AQ119" s="16" t="e">
        <v>#DIV/0!</v>
      </c>
      <c r="AR119" s="16" t="e">
        <v>#DIV/0!</v>
      </c>
      <c r="AS119" s="16" t="e">
        <v>#DIV/0!</v>
      </c>
      <c r="AT119" s="16" t="e">
        <v>#DIV/0!</v>
      </c>
      <c r="AU119" s="16" t="e">
        <v>#DIV/0!</v>
      </c>
      <c r="AV119" s="16" t="e">
        <v>#DIV/0!</v>
      </c>
      <c r="AW119" s="16" t="e">
        <v>#DIV/0!</v>
      </c>
      <c r="AX119" s="16" t="e">
        <v>#DIV/0!</v>
      </c>
      <c r="AY119" s="16" t="e">
        <v>#DIV/0!</v>
      </c>
      <c r="AZ119" s="16" t="e">
        <v>#DIV/0!</v>
      </c>
      <c r="BA119" s="16" t="e">
        <v>#DIV/0!</v>
      </c>
      <c r="BB119" s="16" t="e">
        <v>#DIV/0!</v>
      </c>
      <c r="BC119" s="16" t="e">
        <v>#DIV/0!</v>
      </c>
      <c r="BD119" s="16" t="e">
        <v>#DIV/0!</v>
      </c>
      <c r="BE119" s="16" t="e">
        <v>#DIV/0!</v>
      </c>
      <c r="BF119" s="16" t="e">
        <v>#DIV/0!</v>
      </c>
      <c r="BG119" s="16" t="e">
        <v>#DIV/0!</v>
      </c>
      <c r="BH119" s="16" t="e">
        <v>#DIV/0!</v>
      </c>
      <c r="BI119" s="16" t="e">
        <v>#DIV/0!</v>
      </c>
      <c r="BJ119" s="16" t="e">
        <v>#DIV/0!</v>
      </c>
    </row>
    <row r="120" spans="1:62" x14ac:dyDescent="0.25">
      <c r="A120" s="15"/>
      <c r="B120" s="15"/>
      <c r="C120" s="15"/>
      <c r="D120" s="15"/>
      <c r="E120" s="15" t="s">
        <v>64</v>
      </c>
      <c r="F120" s="16">
        <v>37.209302325581397</v>
      </c>
      <c r="G120" s="16" t="e">
        <v>#REF!</v>
      </c>
      <c r="H120" s="16">
        <v>40</v>
      </c>
      <c r="I120" s="16">
        <v>16.666666666666664</v>
      </c>
      <c r="J120" s="16">
        <v>0</v>
      </c>
      <c r="K120" s="16">
        <v>33.333333333333329</v>
      </c>
      <c r="L120" s="16">
        <v>33.333333333333329</v>
      </c>
      <c r="M120" s="16">
        <v>80</v>
      </c>
      <c r="N120" s="16">
        <v>0</v>
      </c>
      <c r="O120" s="16" t="e">
        <v>#DIV/0!</v>
      </c>
      <c r="P120" s="16" t="e">
        <v>#DIV/0!</v>
      </c>
      <c r="Q120" s="16" t="e">
        <v>#DIV/0!</v>
      </c>
      <c r="R120" s="16" t="e">
        <v>#DIV/0!</v>
      </c>
      <c r="S120" s="16">
        <v>66.666666666666657</v>
      </c>
      <c r="T120" s="16" t="e">
        <v>#DIV/0!</v>
      </c>
      <c r="U120" s="16">
        <v>0</v>
      </c>
      <c r="V120" s="16" t="e">
        <v>#DIV/0!</v>
      </c>
      <c r="W120" s="16" t="e">
        <v>#DIV/0!</v>
      </c>
      <c r="X120" s="16" t="e">
        <v>#DIV/0!</v>
      </c>
      <c r="Y120" s="16" t="e">
        <v>#DIV/0!</v>
      </c>
      <c r="Z120" s="16" t="e">
        <v>#DIV/0!</v>
      </c>
      <c r="AA120" s="16" t="e">
        <v>#DIV/0!</v>
      </c>
      <c r="AB120" s="16" t="e">
        <v>#DIV/0!</v>
      </c>
      <c r="AC120" s="16">
        <v>28.571428571428569</v>
      </c>
      <c r="AD120" s="16">
        <v>0</v>
      </c>
      <c r="AE120" s="16" t="e">
        <v>#DIV/0!</v>
      </c>
      <c r="AF120" s="16" t="e">
        <v>#DIV/0!</v>
      </c>
      <c r="AG120" s="16" t="e">
        <v>#DIV/0!</v>
      </c>
      <c r="AH120" s="16" t="e">
        <v>#DIV/0!</v>
      </c>
      <c r="AI120" s="16">
        <v>100</v>
      </c>
      <c r="AJ120" s="16">
        <v>100</v>
      </c>
      <c r="AK120" s="16">
        <v>0</v>
      </c>
      <c r="AL120" s="16" t="e">
        <v>#DIV/0!</v>
      </c>
      <c r="AM120" s="16" t="e">
        <v>#DIV/0!</v>
      </c>
      <c r="AN120" s="16" t="e">
        <v>#DIV/0!</v>
      </c>
      <c r="AO120" s="16" t="e">
        <v>#DIV/0!</v>
      </c>
      <c r="AP120" s="16" t="e">
        <v>#DIV/0!</v>
      </c>
      <c r="AQ120" s="16" t="e">
        <v>#DIV/0!</v>
      </c>
      <c r="AR120" s="16" t="e">
        <v>#DIV/0!</v>
      </c>
      <c r="AS120" s="16" t="e">
        <v>#DIV/0!</v>
      </c>
      <c r="AT120" s="16" t="e">
        <v>#DIV/0!</v>
      </c>
      <c r="AU120" s="16" t="e">
        <v>#DIV/0!</v>
      </c>
      <c r="AV120" s="16" t="e">
        <v>#DIV/0!</v>
      </c>
      <c r="AW120" s="16" t="e">
        <v>#DIV/0!</v>
      </c>
      <c r="AX120" s="16" t="e">
        <v>#DIV/0!</v>
      </c>
      <c r="AY120" s="16" t="e">
        <v>#DIV/0!</v>
      </c>
      <c r="AZ120" s="16" t="e">
        <v>#DIV/0!</v>
      </c>
      <c r="BA120" s="16" t="e">
        <v>#DIV/0!</v>
      </c>
      <c r="BB120" s="16" t="e">
        <v>#DIV/0!</v>
      </c>
      <c r="BC120" s="16" t="e">
        <v>#DIV/0!</v>
      </c>
      <c r="BD120" s="16" t="e">
        <v>#DIV/0!</v>
      </c>
      <c r="BE120" s="16" t="e">
        <v>#DIV/0!</v>
      </c>
      <c r="BF120" s="16" t="e">
        <v>#DIV/0!</v>
      </c>
      <c r="BG120" s="16" t="e">
        <v>#DIV/0!</v>
      </c>
      <c r="BH120" s="16" t="e">
        <v>#DIV/0!</v>
      </c>
      <c r="BI120" s="16" t="e">
        <v>#DIV/0!</v>
      </c>
      <c r="BJ120" s="16" t="e">
        <v>#DIV/0!</v>
      </c>
    </row>
    <row r="121" spans="1:62" x14ac:dyDescent="0.25">
      <c r="A121" s="15"/>
      <c r="B121" s="15"/>
      <c r="C121" s="15"/>
      <c r="D121" s="15"/>
      <c r="E121" s="15" t="s">
        <v>65</v>
      </c>
      <c r="F121" s="16">
        <v>13.953488372093023</v>
      </c>
      <c r="G121" s="16" t="e">
        <v>#REF!</v>
      </c>
      <c r="H121" s="16">
        <v>20</v>
      </c>
      <c r="I121" s="16">
        <v>16.666666666666664</v>
      </c>
      <c r="J121" s="16">
        <v>0</v>
      </c>
      <c r="K121" s="16">
        <v>0</v>
      </c>
      <c r="L121" s="16">
        <v>16.666666666666664</v>
      </c>
      <c r="M121" s="16">
        <v>0</v>
      </c>
      <c r="N121" s="16">
        <v>0</v>
      </c>
      <c r="O121" s="16" t="e">
        <v>#DIV/0!</v>
      </c>
      <c r="P121" s="16" t="e">
        <v>#DIV/0!</v>
      </c>
      <c r="Q121" s="16" t="e">
        <v>#DIV/0!</v>
      </c>
      <c r="R121" s="16" t="e">
        <v>#DIV/0!</v>
      </c>
      <c r="S121" s="16">
        <v>0</v>
      </c>
      <c r="T121" s="16" t="e">
        <v>#DIV/0!</v>
      </c>
      <c r="U121" s="16">
        <v>100</v>
      </c>
      <c r="V121" s="16" t="e">
        <v>#DIV/0!</v>
      </c>
      <c r="W121" s="16" t="e">
        <v>#DIV/0!</v>
      </c>
      <c r="X121" s="16" t="e">
        <v>#DIV/0!</v>
      </c>
      <c r="Y121" s="16" t="e">
        <v>#DIV/0!</v>
      </c>
      <c r="Z121" s="16" t="e">
        <v>#DIV/0!</v>
      </c>
      <c r="AA121" s="16" t="e">
        <v>#DIV/0!</v>
      </c>
      <c r="AB121" s="16" t="e">
        <v>#DIV/0!</v>
      </c>
      <c r="AC121" s="16">
        <v>14.285714285714285</v>
      </c>
      <c r="AD121" s="16">
        <v>0</v>
      </c>
      <c r="AE121" s="16" t="e">
        <v>#DIV/0!</v>
      </c>
      <c r="AF121" s="16" t="e">
        <v>#DIV/0!</v>
      </c>
      <c r="AG121" s="16" t="e">
        <v>#DIV/0!</v>
      </c>
      <c r="AH121" s="16" t="e">
        <v>#DIV/0!</v>
      </c>
      <c r="AI121" s="16">
        <v>0</v>
      </c>
      <c r="AJ121" s="16">
        <v>0</v>
      </c>
      <c r="AK121" s="16">
        <v>50</v>
      </c>
      <c r="AL121" s="16" t="e">
        <v>#DIV/0!</v>
      </c>
      <c r="AM121" s="16" t="e">
        <v>#DIV/0!</v>
      </c>
      <c r="AN121" s="16" t="e">
        <v>#DIV/0!</v>
      </c>
      <c r="AO121" s="16" t="e">
        <v>#DIV/0!</v>
      </c>
      <c r="AP121" s="16" t="e">
        <v>#DIV/0!</v>
      </c>
      <c r="AQ121" s="16" t="e">
        <v>#DIV/0!</v>
      </c>
      <c r="AR121" s="16" t="e">
        <v>#DIV/0!</v>
      </c>
      <c r="AS121" s="16" t="e">
        <v>#DIV/0!</v>
      </c>
      <c r="AT121" s="16" t="e">
        <v>#DIV/0!</v>
      </c>
      <c r="AU121" s="16" t="e">
        <v>#DIV/0!</v>
      </c>
      <c r="AV121" s="16" t="e">
        <v>#DIV/0!</v>
      </c>
      <c r="AW121" s="16" t="e">
        <v>#DIV/0!</v>
      </c>
      <c r="AX121" s="16" t="e">
        <v>#DIV/0!</v>
      </c>
      <c r="AY121" s="16" t="e">
        <v>#DIV/0!</v>
      </c>
      <c r="AZ121" s="16" t="e">
        <v>#DIV/0!</v>
      </c>
      <c r="BA121" s="16" t="e">
        <v>#DIV/0!</v>
      </c>
      <c r="BB121" s="16" t="e">
        <v>#DIV/0!</v>
      </c>
      <c r="BC121" s="16" t="e">
        <v>#DIV/0!</v>
      </c>
      <c r="BD121" s="16" t="e">
        <v>#DIV/0!</v>
      </c>
      <c r="BE121" s="16" t="e">
        <v>#DIV/0!</v>
      </c>
      <c r="BF121" s="16" t="e">
        <v>#DIV/0!</v>
      </c>
      <c r="BG121" s="16" t="e">
        <v>#DIV/0!</v>
      </c>
      <c r="BH121" s="16" t="e">
        <v>#DIV/0!</v>
      </c>
      <c r="BI121" s="16" t="e">
        <v>#DIV/0!</v>
      </c>
      <c r="BJ121" s="16" t="e">
        <v>#DIV/0!</v>
      </c>
    </row>
    <row r="122" spans="1:62" x14ac:dyDescent="0.25">
      <c r="A122" s="15"/>
      <c r="B122" s="15"/>
      <c r="C122" s="15"/>
      <c r="D122" s="15"/>
      <c r="E122" s="15" t="s">
        <v>66</v>
      </c>
      <c r="F122" s="16">
        <v>4.6511627906976747</v>
      </c>
      <c r="G122" s="16" t="e">
        <v>#REF!</v>
      </c>
      <c r="H122" s="16">
        <v>0</v>
      </c>
      <c r="I122" s="16">
        <v>16.666666666666664</v>
      </c>
      <c r="J122" s="16">
        <v>0</v>
      </c>
      <c r="K122" s="16">
        <v>0</v>
      </c>
      <c r="L122" s="16">
        <v>16.666666666666664</v>
      </c>
      <c r="M122" s="16">
        <v>0</v>
      </c>
      <c r="N122" s="16">
        <v>0</v>
      </c>
      <c r="O122" s="16" t="e">
        <v>#DIV/0!</v>
      </c>
      <c r="P122" s="16" t="e">
        <v>#DIV/0!</v>
      </c>
      <c r="Q122" s="16" t="e">
        <v>#DIV/0!</v>
      </c>
      <c r="R122" s="16" t="e">
        <v>#DIV/0!</v>
      </c>
      <c r="S122" s="16">
        <v>0</v>
      </c>
      <c r="T122" s="16" t="e">
        <v>#DIV/0!</v>
      </c>
      <c r="U122" s="16">
        <v>0</v>
      </c>
      <c r="V122" s="16" t="e">
        <v>#DIV/0!</v>
      </c>
      <c r="W122" s="16" t="e">
        <v>#DIV/0!</v>
      </c>
      <c r="X122" s="16" t="e">
        <v>#DIV/0!</v>
      </c>
      <c r="Y122" s="16" t="e">
        <v>#DIV/0!</v>
      </c>
      <c r="Z122" s="16" t="e">
        <v>#DIV/0!</v>
      </c>
      <c r="AA122" s="16" t="e">
        <v>#DIV/0!</v>
      </c>
      <c r="AB122" s="16" t="e">
        <v>#DIV/0!</v>
      </c>
      <c r="AC122" s="16">
        <v>0</v>
      </c>
      <c r="AD122" s="16">
        <v>0</v>
      </c>
      <c r="AE122" s="16" t="e">
        <v>#DIV/0!</v>
      </c>
      <c r="AF122" s="16" t="e">
        <v>#DIV/0!</v>
      </c>
      <c r="AG122" s="16" t="e">
        <v>#DIV/0!</v>
      </c>
      <c r="AH122" s="16" t="e">
        <v>#DIV/0!</v>
      </c>
      <c r="AI122" s="16">
        <v>0</v>
      </c>
      <c r="AJ122" s="16">
        <v>0</v>
      </c>
      <c r="AK122" s="16">
        <v>0</v>
      </c>
      <c r="AL122" s="16" t="e">
        <v>#DIV/0!</v>
      </c>
      <c r="AM122" s="16" t="e">
        <v>#DIV/0!</v>
      </c>
      <c r="AN122" s="16" t="e">
        <v>#DIV/0!</v>
      </c>
      <c r="AO122" s="16" t="e">
        <v>#DIV/0!</v>
      </c>
      <c r="AP122" s="16" t="e">
        <v>#DIV/0!</v>
      </c>
      <c r="AQ122" s="16" t="e">
        <v>#DIV/0!</v>
      </c>
      <c r="AR122" s="16" t="e">
        <v>#DIV/0!</v>
      </c>
      <c r="AS122" s="16" t="e">
        <v>#DIV/0!</v>
      </c>
      <c r="AT122" s="16" t="e">
        <v>#DIV/0!</v>
      </c>
      <c r="AU122" s="16" t="e">
        <v>#DIV/0!</v>
      </c>
      <c r="AV122" s="16" t="e">
        <v>#DIV/0!</v>
      </c>
      <c r="AW122" s="16" t="e">
        <v>#DIV/0!</v>
      </c>
      <c r="AX122" s="16" t="e">
        <v>#DIV/0!</v>
      </c>
      <c r="AY122" s="16" t="e">
        <v>#DIV/0!</v>
      </c>
      <c r="AZ122" s="16" t="e">
        <v>#DIV/0!</v>
      </c>
      <c r="BA122" s="16" t="e">
        <v>#DIV/0!</v>
      </c>
      <c r="BB122" s="16" t="e">
        <v>#DIV/0!</v>
      </c>
      <c r="BC122" s="16" t="e">
        <v>#DIV/0!</v>
      </c>
      <c r="BD122" s="16" t="e">
        <v>#DIV/0!</v>
      </c>
      <c r="BE122" s="16" t="e">
        <v>#DIV/0!</v>
      </c>
      <c r="BF122" s="16" t="e">
        <v>#DIV/0!</v>
      </c>
      <c r="BG122" s="16" t="e">
        <v>#DIV/0!</v>
      </c>
      <c r="BH122" s="16" t="e">
        <v>#DIV/0!</v>
      </c>
      <c r="BI122" s="16" t="e">
        <v>#DIV/0!</v>
      </c>
      <c r="BJ122" s="16" t="e">
        <v>#DIV/0!</v>
      </c>
    </row>
    <row r="123" spans="1:62" x14ac:dyDescent="0.25">
      <c r="A123" s="15"/>
      <c r="B123" s="15"/>
      <c r="C123" s="15"/>
      <c r="D123" s="15"/>
      <c r="E123" s="15" t="s">
        <v>67</v>
      </c>
      <c r="F123" s="16">
        <v>4.6511627906976747</v>
      </c>
      <c r="G123" s="16" t="e">
        <v>#REF!</v>
      </c>
      <c r="H123" s="16">
        <v>20</v>
      </c>
      <c r="I123" s="16">
        <v>0</v>
      </c>
      <c r="J123" s="16">
        <v>0</v>
      </c>
      <c r="K123" s="16">
        <v>0</v>
      </c>
      <c r="L123" s="16">
        <v>16.666666666666664</v>
      </c>
      <c r="M123" s="16">
        <v>0</v>
      </c>
      <c r="N123" s="16">
        <v>0</v>
      </c>
      <c r="O123" s="16" t="e">
        <v>#DIV/0!</v>
      </c>
      <c r="P123" s="16" t="e">
        <v>#DIV/0!</v>
      </c>
      <c r="Q123" s="16" t="e">
        <v>#DIV/0!</v>
      </c>
      <c r="R123" s="16" t="e">
        <v>#DIV/0!</v>
      </c>
      <c r="S123" s="16">
        <v>0</v>
      </c>
      <c r="T123" s="16" t="e">
        <v>#DIV/0!</v>
      </c>
      <c r="U123" s="16">
        <v>0</v>
      </c>
      <c r="V123" s="16" t="e">
        <v>#DIV/0!</v>
      </c>
      <c r="W123" s="16" t="e">
        <v>#DIV/0!</v>
      </c>
      <c r="X123" s="16" t="e">
        <v>#DIV/0!</v>
      </c>
      <c r="Y123" s="16" t="e">
        <v>#DIV/0!</v>
      </c>
      <c r="Z123" s="16" t="e">
        <v>#DIV/0!</v>
      </c>
      <c r="AA123" s="16" t="e">
        <v>#DIV/0!</v>
      </c>
      <c r="AB123" s="16" t="e">
        <v>#DIV/0!</v>
      </c>
      <c r="AC123" s="16">
        <v>0</v>
      </c>
      <c r="AD123" s="16">
        <v>0</v>
      </c>
      <c r="AE123" s="16" t="e">
        <v>#DIV/0!</v>
      </c>
      <c r="AF123" s="16" t="e">
        <v>#DIV/0!</v>
      </c>
      <c r="AG123" s="16" t="e">
        <v>#DIV/0!</v>
      </c>
      <c r="AH123" s="16" t="e">
        <v>#DIV/0!</v>
      </c>
      <c r="AI123" s="16">
        <v>0</v>
      </c>
      <c r="AJ123" s="16">
        <v>0</v>
      </c>
      <c r="AK123" s="16">
        <v>0</v>
      </c>
      <c r="AL123" s="16" t="e">
        <v>#DIV/0!</v>
      </c>
      <c r="AM123" s="16" t="e">
        <v>#DIV/0!</v>
      </c>
      <c r="AN123" s="16" t="e">
        <v>#DIV/0!</v>
      </c>
      <c r="AO123" s="16" t="e">
        <v>#DIV/0!</v>
      </c>
      <c r="AP123" s="16" t="e">
        <v>#DIV/0!</v>
      </c>
      <c r="AQ123" s="16" t="e">
        <v>#DIV/0!</v>
      </c>
      <c r="AR123" s="16" t="e">
        <v>#DIV/0!</v>
      </c>
      <c r="AS123" s="16" t="e">
        <v>#DIV/0!</v>
      </c>
      <c r="AT123" s="16" t="e">
        <v>#DIV/0!</v>
      </c>
      <c r="AU123" s="16" t="e">
        <v>#DIV/0!</v>
      </c>
      <c r="AV123" s="16" t="e">
        <v>#DIV/0!</v>
      </c>
      <c r="AW123" s="16" t="e">
        <v>#DIV/0!</v>
      </c>
      <c r="AX123" s="16" t="e">
        <v>#DIV/0!</v>
      </c>
      <c r="AY123" s="16" t="e">
        <v>#DIV/0!</v>
      </c>
      <c r="AZ123" s="16" t="e">
        <v>#DIV/0!</v>
      </c>
      <c r="BA123" s="16" t="e">
        <v>#DIV/0!</v>
      </c>
      <c r="BB123" s="16" t="e">
        <v>#DIV/0!</v>
      </c>
      <c r="BC123" s="16" t="e">
        <v>#DIV/0!</v>
      </c>
      <c r="BD123" s="16" t="e">
        <v>#DIV/0!</v>
      </c>
      <c r="BE123" s="16" t="e">
        <v>#DIV/0!</v>
      </c>
      <c r="BF123" s="16" t="e">
        <v>#DIV/0!</v>
      </c>
      <c r="BG123" s="16" t="e">
        <v>#DIV/0!</v>
      </c>
      <c r="BH123" s="16" t="e">
        <v>#DIV/0!</v>
      </c>
      <c r="BI123" s="16" t="e">
        <v>#DIV/0!</v>
      </c>
      <c r="BJ123" s="16" t="e">
        <v>#DIV/0!</v>
      </c>
    </row>
    <row r="124" spans="1:62" x14ac:dyDescent="0.25">
      <c r="A124" s="15"/>
      <c r="B124" s="15"/>
      <c r="C124" s="15"/>
      <c r="D124" s="15"/>
      <c r="E124" s="15" t="s">
        <v>68</v>
      </c>
      <c r="F124" s="16">
        <v>0</v>
      </c>
      <c r="G124" s="16" t="e">
        <v>#REF!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e">
        <v>#DIV/0!</v>
      </c>
      <c r="P124" s="16" t="e">
        <v>#DIV/0!</v>
      </c>
      <c r="Q124" s="16" t="e">
        <v>#DIV/0!</v>
      </c>
      <c r="R124" s="16" t="e">
        <v>#DIV/0!</v>
      </c>
      <c r="S124" s="16">
        <v>0</v>
      </c>
      <c r="T124" s="16" t="e">
        <v>#DIV/0!</v>
      </c>
      <c r="U124" s="16">
        <v>0</v>
      </c>
      <c r="V124" s="16" t="e">
        <v>#DIV/0!</v>
      </c>
      <c r="W124" s="16" t="e">
        <v>#DIV/0!</v>
      </c>
      <c r="X124" s="16" t="e">
        <v>#DIV/0!</v>
      </c>
      <c r="Y124" s="16" t="e">
        <v>#DIV/0!</v>
      </c>
      <c r="Z124" s="16" t="e">
        <v>#DIV/0!</v>
      </c>
      <c r="AA124" s="16" t="e">
        <v>#DIV/0!</v>
      </c>
      <c r="AB124" s="16" t="e">
        <v>#DIV/0!</v>
      </c>
      <c r="AC124" s="16">
        <v>0</v>
      </c>
      <c r="AD124" s="16">
        <v>0</v>
      </c>
      <c r="AE124" s="16" t="e">
        <v>#DIV/0!</v>
      </c>
      <c r="AF124" s="16" t="e">
        <v>#DIV/0!</v>
      </c>
      <c r="AG124" s="16" t="e">
        <v>#DIV/0!</v>
      </c>
      <c r="AH124" s="16" t="e">
        <v>#DIV/0!</v>
      </c>
      <c r="AI124" s="16">
        <v>0</v>
      </c>
      <c r="AJ124" s="16">
        <v>0</v>
      </c>
      <c r="AK124" s="16">
        <v>0</v>
      </c>
      <c r="AL124" s="16" t="e">
        <v>#DIV/0!</v>
      </c>
      <c r="AM124" s="16" t="e">
        <v>#DIV/0!</v>
      </c>
      <c r="AN124" s="16" t="e">
        <v>#DIV/0!</v>
      </c>
      <c r="AO124" s="16" t="e">
        <v>#DIV/0!</v>
      </c>
      <c r="AP124" s="16" t="e">
        <v>#DIV/0!</v>
      </c>
      <c r="AQ124" s="16" t="e">
        <v>#DIV/0!</v>
      </c>
      <c r="AR124" s="16" t="e">
        <v>#DIV/0!</v>
      </c>
      <c r="AS124" s="16" t="e">
        <v>#DIV/0!</v>
      </c>
      <c r="AT124" s="16" t="e">
        <v>#DIV/0!</v>
      </c>
      <c r="AU124" s="16" t="e">
        <v>#DIV/0!</v>
      </c>
      <c r="AV124" s="16" t="e">
        <v>#DIV/0!</v>
      </c>
      <c r="AW124" s="16" t="e">
        <v>#DIV/0!</v>
      </c>
      <c r="AX124" s="16" t="e">
        <v>#DIV/0!</v>
      </c>
      <c r="AY124" s="16" t="e">
        <v>#DIV/0!</v>
      </c>
      <c r="AZ124" s="16" t="e">
        <v>#DIV/0!</v>
      </c>
      <c r="BA124" s="16" t="e">
        <v>#DIV/0!</v>
      </c>
      <c r="BB124" s="16" t="e">
        <v>#DIV/0!</v>
      </c>
      <c r="BC124" s="16" t="e">
        <v>#DIV/0!</v>
      </c>
      <c r="BD124" s="16" t="e">
        <v>#DIV/0!</v>
      </c>
      <c r="BE124" s="16" t="e">
        <v>#DIV/0!</v>
      </c>
      <c r="BF124" s="16" t="e">
        <v>#DIV/0!</v>
      </c>
      <c r="BG124" s="16" t="e">
        <v>#DIV/0!</v>
      </c>
      <c r="BH124" s="16" t="e">
        <v>#DIV/0!</v>
      </c>
      <c r="BI124" s="16" t="e">
        <v>#DIV/0!</v>
      </c>
      <c r="BJ124" s="16" t="e">
        <v>#DIV/0!</v>
      </c>
    </row>
    <row r="125" spans="1:62" x14ac:dyDescent="0.25">
      <c r="A125" s="15"/>
      <c r="B125" s="15"/>
      <c r="C125" s="15"/>
      <c r="D125" s="15"/>
      <c r="E125" s="15" t="s">
        <v>69</v>
      </c>
      <c r="F125" s="16">
        <v>13.953488372093023</v>
      </c>
      <c r="G125" s="16" t="e">
        <v>#REF!</v>
      </c>
      <c r="H125" s="16">
        <v>20</v>
      </c>
      <c r="I125" s="16">
        <v>33.333333333333329</v>
      </c>
      <c r="J125" s="16">
        <v>0</v>
      </c>
      <c r="K125" s="16">
        <v>0</v>
      </c>
      <c r="L125" s="16">
        <v>0</v>
      </c>
      <c r="M125" s="16">
        <v>20</v>
      </c>
      <c r="N125" s="16">
        <v>0</v>
      </c>
      <c r="O125" s="16" t="e">
        <v>#DIV/0!</v>
      </c>
      <c r="P125" s="16" t="e">
        <v>#DIV/0!</v>
      </c>
      <c r="Q125" s="16" t="e">
        <v>#DIV/0!</v>
      </c>
      <c r="R125" s="16" t="e">
        <v>#DIV/0!</v>
      </c>
      <c r="S125" s="16">
        <v>33.333333333333329</v>
      </c>
      <c r="T125" s="16" t="e">
        <v>#DIV/0!</v>
      </c>
      <c r="U125" s="16">
        <v>0</v>
      </c>
      <c r="V125" s="16" t="e">
        <v>#DIV/0!</v>
      </c>
      <c r="W125" s="16" t="e">
        <v>#DIV/0!</v>
      </c>
      <c r="X125" s="16" t="e">
        <v>#DIV/0!</v>
      </c>
      <c r="Y125" s="16" t="e">
        <v>#DIV/0!</v>
      </c>
      <c r="Z125" s="16" t="e">
        <v>#DIV/0!</v>
      </c>
      <c r="AA125" s="16" t="e">
        <v>#DIV/0!</v>
      </c>
      <c r="AB125" s="16" t="e">
        <v>#DIV/0!</v>
      </c>
      <c r="AC125" s="16">
        <v>0</v>
      </c>
      <c r="AD125" s="16">
        <v>0</v>
      </c>
      <c r="AE125" s="16" t="e">
        <v>#DIV/0!</v>
      </c>
      <c r="AF125" s="16" t="e">
        <v>#DIV/0!</v>
      </c>
      <c r="AG125" s="16" t="e">
        <v>#DIV/0!</v>
      </c>
      <c r="AH125" s="16" t="e">
        <v>#DIV/0!</v>
      </c>
      <c r="AI125" s="16">
        <v>0</v>
      </c>
      <c r="AJ125" s="16">
        <v>0</v>
      </c>
      <c r="AK125" s="16">
        <v>50</v>
      </c>
      <c r="AL125" s="16" t="e">
        <v>#DIV/0!</v>
      </c>
      <c r="AM125" s="16" t="e">
        <v>#DIV/0!</v>
      </c>
      <c r="AN125" s="16" t="e">
        <v>#DIV/0!</v>
      </c>
      <c r="AO125" s="16" t="e">
        <v>#DIV/0!</v>
      </c>
      <c r="AP125" s="16" t="e">
        <v>#DIV/0!</v>
      </c>
      <c r="AQ125" s="16" t="e">
        <v>#DIV/0!</v>
      </c>
      <c r="AR125" s="16" t="e">
        <v>#DIV/0!</v>
      </c>
      <c r="AS125" s="16" t="e">
        <v>#DIV/0!</v>
      </c>
      <c r="AT125" s="16" t="e">
        <v>#DIV/0!</v>
      </c>
      <c r="AU125" s="16" t="e">
        <v>#DIV/0!</v>
      </c>
      <c r="AV125" s="16" t="e">
        <v>#DIV/0!</v>
      </c>
      <c r="AW125" s="16" t="e">
        <v>#DIV/0!</v>
      </c>
      <c r="AX125" s="16" t="e">
        <v>#DIV/0!</v>
      </c>
      <c r="AY125" s="16" t="e">
        <v>#DIV/0!</v>
      </c>
      <c r="AZ125" s="16" t="e">
        <v>#DIV/0!</v>
      </c>
      <c r="BA125" s="16" t="e">
        <v>#DIV/0!</v>
      </c>
      <c r="BB125" s="16" t="e">
        <v>#DIV/0!</v>
      </c>
      <c r="BC125" s="16" t="e">
        <v>#DIV/0!</v>
      </c>
      <c r="BD125" s="16" t="e">
        <v>#DIV/0!</v>
      </c>
      <c r="BE125" s="16" t="e">
        <v>#DIV/0!</v>
      </c>
      <c r="BF125" s="16" t="e">
        <v>#DIV/0!</v>
      </c>
      <c r="BG125" s="16" t="e">
        <v>#DIV/0!</v>
      </c>
      <c r="BH125" s="16" t="e">
        <v>#DIV/0!</v>
      </c>
      <c r="BI125" s="16" t="e">
        <v>#DIV/0!</v>
      </c>
      <c r="BJ125" s="16" t="e">
        <v>#DIV/0!</v>
      </c>
    </row>
    <row r="126" spans="1:62" x14ac:dyDescent="0.25">
      <c r="A126" s="15"/>
      <c r="B126" s="15"/>
      <c r="C126" s="15"/>
      <c r="D126" s="15"/>
      <c r="E126" s="15" t="s">
        <v>70</v>
      </c>
      <c r="F126" s="16">
        <v>0</v>
      </c>
      <c r="G126" s="16" t="e">
        <v>#REF!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 t="e">
        <v>#DIV/0!</v>
      </c>
      <c r="P126" s="16" t="e">
        <v>#DIV/0!</v>
      </c>
      <c r="Q126" s="16" t="e">
        <v>#DIV/0!</v>
      </c>
      <c r="R126" s="16" t="e">
        <v>#DIV/0!</v>
      </c>
      <c r="S126" s="16">
        <v>0</v>
      </c>
      <c r="T126" s="16" t="e">
        <v>#DIV/0!</v>
      </c>
      <c r="U126" s="16">
        <v>0</v>
      </c>
      <c r="V126" s="16" t="e">
        <v>#DIV/0!</v>
      </c>
      <c r="W126" s="16" t="e">
        <v>#DIV/0!</v>
      </c>
      <c r="X126" s="16" t="e">
        <v>#DIV/0!</v>
      </c>
      <c r="Y126" s="16" t="e">
        <v>#DIV/0!</v>
      </c>
      <c r="Z126" s="16" t="e">
        <v>#DIV/0!</v>
      </c>
      <c r="AA126" s="16" t="e">
        <v>#DIV/0!</v>
      </c>
      <c r="AB126" s="16" t="e">
        <v>#DIV/0!</v>
      </c>
      <c r="AC126" s="16">
        <v>0</v>
      </c>
      <c r="AD126" s="16">
        <v>0</v>
      </c>
      <c r="AE126" s="16" t="e">
        <v>#DIV/0!</v>
      </c>
      <c r="AF126" s="16" t="e">
        <v>#DIV/0!</v>
      </c>
      <c r="AG126" s="16" t="e">
        <v>#DIV/0!</v>
      </c>
      <c r="AH126" s="16" t="e">
        <v>#DIV/0!</v>
      </c>
      <c r="AI126" s="16">
        <v>0</v>
      </c>
      <c r="AJ126" s="16">
        <v>0</v>
      </c>
      <c r="AK126" s="16">
        <v>0</v>
      </c>
      <c r="AL126" s="16" t="e">
        <v>#DIV/0!</v>
      </c>
      <c r="AM126" s="16" t="e">
        <v>#DIV/0!</v>
      </c>
      <c r="AN126" s="16" t="e">
        <v>#DIV/0!</v>
      </c>
      <c r="AO126" s="16" t="e">
        <v>#DIV/0!</v>
      </c>
      <c r="AP126" s="16" t="e">
        <v>#DIV/0!</v>
      </c>
      <c r="AQ126" s="16" t="e">
        <v>#DIV/0!</v>
      </c>
      <c r="AR126" s="16" t="e">
        <v>#DIV/0!</v>
      </c>
      <c r="AS126" s="16" t="e">
        <v>#DIV/0!</v>
      </c>
      <c r="AT126" s="16" t="e">
        <v>#DIV/0!</v>
      </c>
      <c r="AU126" s="16" t="e">
        <v>#DIV/0!</v>
      </c>
      <c r="AV126" s="16" t="e">
        <v>#DIV/0!</v>
      </c>
      <c r="AW126" s="16" t="e">
        <v>#DIV/0!</v>
      </c>
      <c r="AX126" s="16" t="e">
        <v>#DIV/0!</v>
      </c>
      <c r="AY126" s="16" t="e">
        <v>#DIV/0!</v>
      </c>
      <c r="AZ126" s="16" t="e">
        <v>#DIV/0!</v>
      </c>
      <c r="BA126" s="16" t="e">
        <v>#DIV/0!</v>
      </c>
      <c r="BB126" s="16" t="e">
        <v>#DIV/0!</v>
      </c>
      <c r="BC126" s="16" t="e">
        <v>#DIV/0!</v>
      </c>
      <c r="BD126" s="16" t="e">
        <v>#DIV/0!</v>
      </c>
      <c r="BE126" s="16" t="e">
        <v>#DIV/0!</v>
      </c>
      <c r="BF126" s="16" t="e">
        <v>#DIV/0!</v>
      </c>
      <c r="BG126" s="16" t="e">
        <v>#DIV/0!</v>
      </c>
      <c r="BH126" s="16" t="e">
        <v>#DIV/0!</v>
      </c>
      <c r="BI126" s="16" t="e">
        <v>#DIV/0!</v>
      </c>
      <c r="BJ126" s="16" t="e">
        <v>#DIV/0!</v>
      </c>
    </row>
    <row r="127" spans="1:62" x14ac:dyDescent="0.25">
      <c r="A127" s="15"/>
      <c r="B127" s="15"/>
      <c r="C127" s="15"/>
      <c r="D127" s="15"/>
      <c r="E127" s="15" t="s">
        <v>71</v>
      </c>
      <c r="F127" s="16">
        <v>0</v>
      </c>
      <c r="G127" s="16" t="e">
        <v>#REF!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 t="e">
        <v>#DIV/0!</v>
      </c>
      <c r="P127" s="16" t="e">
        <v>#DIV/0!</v>
      </c>
      <c r="Q127" s="16" t="e">
        <v>#DIV/0!</v>
      </c>
      <c r="R127" s="16" t="e">
        <v>#DIV/0!</v>
      </c>
      <c r="S127" s="16">
        <v>0</v>
      </c>
      <c r="T127" s="16" t="e">
        <v>#DIV/0!</v>
      </c>
      <c r="U127" s="16">
        <v>0</v>
      </c>
      <c r="V127" s="16" t="e">
        <v>#DIV/0!</v>
      </c>
      <c r="W127" s="16" t="e">
        <v>#DIV/0!</v>
      </c>
      <c r="X127" s="16" t="e">
        <v>#DIV/0!</v>
      </c>
      <c r="Y127" s="16" t="e">
        <v>#DIV/0!</v>
      </c>
      <c r="Z127" s="16" t="e">
        <v>#DIV/0!</v>
      </c>
      <c r="AA127" s="16" t="e">
        <v>#DIV/0!</v>
      </c>
      <c r="AB127" s="16" t="e">
        <v>#DIV/0!</v>
      </c>
      <c r="AC127" s="16">
        <v>0</v>
      </c>
      <c r="AD127" s="16">
        <v>0</v>
      </c>
      <c r="AE127" s="16" t="e">
        <v>#DIV/0!</v>
      </c>
      <c r="AF127" s="16" t="e">
        <v>#DIV/0!</v>
      </c>
      <c r="AG127" s="16" t="e">
        <v>#DIV/0!</v>
      </c>
      <c r="AH127" s="16" t="e">
        <v>#DIV/0!</v>
      </c>
      <c r="AI127" s="16">
        <v>0</v>
      </c>
      <c r="AJ127" s="16">
        <v>0</v>
      </c>
      <c r="AK127" s="16">
        <v>0</v>
      </c>
      <c r="AL127" s="16" t="e">
        <v>#DIV/0!</v>
      </c>
      <c r="AM127" s="16" t="e">
        <v>#DIV/0!</v>
      </c>
      <c r="AN127" s="16" t="e">
        <v>#DIV/0!</v>
      </c>
      <c r="AO127" s="16" t="e">
        <v>#DIV/0!</v>
      </c>
      <c r="AP127" s="16" t="e">
        <v>#DIV/0!</v>
      </c>
      <c r="AQ127" s="16" t="e">
        <v>#DIV/0!</v>
      </c>
      <c r="AR127" s="16" t="e">
        <v>#DIV/0!</v>
      </c>
      <c r="AS127" s="16" t="e">
        <v>#DIV/0!</v>
      </c>
      <c r="AT127" s="16" t="e">
        <v>#DIV/0!</v>
      </c>
      <c r="AU127" s="16" t="e">
        <v>#DIV/0!</v>
      </c>
      <c r="AV127" s="16" t="e">
        <v>#DIV/0!</v>
      </c>
      <c r="AW127" s="16" t="e">
        <v>#DIV/0!</v>
      </c>
      <c r="AX127" s="16" t="e">
        <v>#DIV/0!</v>
      </c>
      <c r="AY127" s="16" t="e">
        <v>#DIV/0!</v>
      </c>
      <c r="AZ127" s="16" t="e">
        <v>#DIV/0!</v>
      </c>
      <c r="BA127" s="16" t="e">
        <v>#DIV/0!</v>
      </c>
      <c r="BB127" s="16" t="e">
        <v>#DIV/0!</v>
      </c>
      <c r="BC127" s="16" t="e">
        <v>#DIV/0!</v>
      </c>
      <c r="BD127" s="16" t="e">
        <v>#DIV/0!</v>
      </c>
      <c r="BE127" s="16" t="e">
        <v>#DIV/0!</v>
      </c>
      <c r="BF127" s="16" t="e">
        <v>#DIV/0!</v>
      </c>
      <c r="BG127" s="16" t="e">
        <v>#DIV/0!</v>
      </c>
      <c r="BH127" s="16" t="e">
        <v>#DIV/0!</v>
      </c>
      <c r="BI127" s="16" t="e">
        <v>#DIV/0!</v>
      </c>
      <c r="BJ127" s="16" t="e">
        <v>#DIV/0!</v>
      </c>
    </row>
    <row r="128" spans="1:62" x14ac:dyDescent="0.25">
      <c r="A128" s="15"/>
      <c r="B128" s="15"/>
      <c r="C128" s="15" t="s">
        <v>136</v>
      </c>
      <c r="D128" s="15" t="s">
        <v>147</v>
      </c>
      <c r="E128" s="15" t="s">
        <v>113</v>
      </c>
      <c r="F128" s="15">
        <v>100</v>
      </c>
      <c r="G128" s="15">
        <v>100</v>
      </c>
      <c r="H128" s="15">
        <v>100</v>
      </c>
      <c r="I128" s="15">
        <v>100</v>
      </c>
      <c r="J128" s="15">
        <v>100</v>
      </c>
      <c r="K128" s="15">
        <v>100</v>
      </c>
      <c r="L128" s="15">
        <v>100</v>
      </c>
      <c r="M128" s="15">
        <v>100</v>
      </c>
      <c r="N128" s="15">
        <v>100</v>
      </c>
      <c r="O128" s="15">
        <v>100</v>
      </c>
      <c r="P128" s="15">
        <v>100</v>
      </c>
      <c r="Q128" s="15">
        <v>100</v>
      </c>
      <c r="R128" s="15">
        <v>100</v>
      </c>
      <c r="S128" s="15">
        <v>100</v>
      </c>
      <c r="T128" s="15">
        <v>100</v>
      </c>
      <c r="U128" s="15">
        <v>100</v>
      </c>
      <c r="V128" s="15">
        <v>100</v>
      </c>
      <c r="W128" s="15">
        <v>100</v>
      </c>
      <c r="X128" s="15">
        <v>100</v>
      </c>
      <c r="Y128" s="15">
        <v>100</v>
      </c>
      <c r="Z128" s="15">
        <v>100</v>
      </c>
      <c r="AA128" s="15">
        <v>100</v>
      </c>
      <c r="AB128" s="15">
        <v>100</v>
      </c>
      <c r="AC128" s="15">
        <v>100</v>
      </c>
      <c r="AD128" s="15">
        <v>100</v>
      </c>
      <c r="AE128" s="15">
        <v>100</v>
      </c>
      <c r="AF128" s="15">
        <v>100</v>
      </c>
      <c r="AG128" s="15">
        <v>100</v>
      </c>
      <c r="AH128" s="15">
        <v>100</v>
      </c>
      <c r="AI128" s="15">
        <v>100</v>
      </c>
      <c r="AJ128" s="15">
        <v>100</v>
      </c>
      <c r="AK128" s="15">
        <v>100</v>
      </c>
      <c r="AL128" s="15">
        <v>100</v>
      </c>
      <c r="AM128" s="15">
        <v>100</v>
      </c>
      <c r="AN128" s="15">
        <v>100</v>
      </c>
      <c r="AO128" s="15">
        <v>100</v>
      </c>
      <c r="AP128" s="15">
        <v>100</v>
      </c>
      <c r="AQ128" s="15">
        <v>100</v>
      </c>
      <c r="AR128" s="15">
        <v>100</v>
      </c>
      <c r="AS128" s="15">
        <v>100</v>
      </c>
      <c r="AT128" s="15">
        <v>100</v>
      </c>
      <c r="AU128" s="15">
        <v>100</v>
      </c>
      <c r="AV128" s="15">
        <v>100</v>
      </c>
      <c r="AW128" s="15">
        <v>100</v>
      </c>
      <c r="AX128" s="15">
        <v>100</v>
      </c>
      <c r="AY128" s="15">
        <v>100</v>
      </c>
      <c r="AZ128" s="15">
        <v>100</v>
      </c>
      <c r="BA128" s="15">
        <v>100</v>
      </c>
      <c r="BB128" s="15">
        <v>100</v>
      </c>
      <c r="BC128" s="15">
        <v>100</v>
      </c>
      <c r="BD128" s="15">
        <v>100</v>
      </c>
      <c r="BE128" s="15">
        <v>100</v>
      </c>
      <c r="BF128" s="15">
        <v>100</v>
      </c>
      <c r="BG128" s="15">
        <v>100</v>
      </c>
      <c r="BH128" s="15">
        <v>100</v>
      </c>
      <c r="BI128" s="15">
        <v>100</v>
      </c>
      <c r="BJ128" s="15">
        <v>100</v>
      </c>
    </row>
    <row r="129" spans="1:62" x14ac:dyDescent="0.25">
      <c r="A129" s="15"/>
      <c r="B129" s="15"/>
      <c r="C129" s="15"/>
      <c r="D129" s="15"/>
      <c r="E129" s="15" t="s">
        <v>74</v>
      </c>
      <c r="F129" s="16">
        <v>0</v>
      </c>
      <c r="G129" s="16" t="e">
        <v>#REF!</v>
      </c>
      <c r="H129" s="16" t="e">
        <v>#DIV/0!</v>
      </c>
      <c r="I129" s="16" t="e">
        <v>#DIV/0!</v>
      </c>
      <c r="J129" s="16" t="e">
        <v>#DIV/0!</v>
      </c>
      <c r="K129" s="16" t="e">
        <v>#DIV/0!</v>
      </c>
      <c r="L129" s="16" t="e">
        <v>#DIV/0!</v>
      </c>
      <c r="M129" s="16" t="e">
        <v>#DIV/0!</v>
      </c>
      <c r="N129" s="16" t="e">
        <v>#DIV/0!</v>
      </c>
      <c r="O129" s="16" t="e">
        <v>#DIV/0!</v>
      </c>
      <c r="P129" s="16" t="e">
        <v>#DIV/0!</v>
      </c>
      <c r="Q129" s="16" t="e">
        <v>#DIV/0!</v>
      </c>
      <c r="R129" s="16" t="e">
        <v>#DIV/0!</v>
      </c>
      <c r="S129" s="16" t="e">
        <v>#DIV/0!</v>
      </c>
      <c r="T129" s="16" t="e">
        <v>#DIV/0!</v>
      </c>
      <c r="U129" s="16" t="e">
        <v>#DIV/0!</v>
      </c>
      <c r="V129" s="16" t="e">
        <v>#DIV/0!</v>
      </c>
      <c r="W129" s="16" t="e">
        <v>#DIV/0!</v>
      </c>
      <c r="X129" s="16" t="e">
        <v>#DIV/0!</v>
      </c>
      <c r="Y129" s="16" t="e">
        <v>#DIV/0!</v>
      </c>
      <c r="Z129" s="16" t="e">
        <v>#DIV/0!</v>
      </c>
      <c r="AA129" s="16" t="e">
        <v>#DIV/0!</v>
      </c>
      <c r="AB129" s="16" t="e">
        <v>#DIV/0!</v>
      </c>
      <c r="AC129" s="16">
        <v>0</v>
      </c>
      <c r="AD129" s="16" t="e">
        <v>#DIV/0!</v>
      </c>
      <c r="AE129" s="16" t="e">
        <v>#DIV/0!</v>
      </c>
      <c r="AF129" s="16" t="e">
        <v>#DIV/0!</v>
      </c>
      <c r="AG129" s="16" t="e">
        <v>#DIV/0!</v>
      </c>
      <c r="AH129" s="16" t="e">
        <v>#DIV/0!</v>
      </c>
      <c r="AI129" s="16" t="e">
        <v>#DIV/0!</v>
      </c>
      <c r="AJ129" s="16" t="e">
        <v>#DIV/0!</v>
      </c>
      <c r="AK129" s="16" t="e">
        <v>#DIV/0!</v>
      </c>
      <c r="AL129" s="16" t="e">
        <v>#DIV/0!</v>
      </c>
      <c r="AM129" s="16" t="e">
        <v>#DIV/0!</v>
      </c>
      <c r="AN129" s="16" t="e">
        <v>#DIV/0!</v>
      </c>
      <c r="AO129" s="16" t="e">
        <v>#DIV/0!</v>
      </c>
      <c r="AP129" s="16" t="e">
        <v>#DIV/0!</v>
      </c>
      <c r="AQ129" s="16" t="e">
        <v>#DIV/0!</v>
      </c>
      <c r="AR129" s="16" t="e">
        <v>#DIV/0!</v>
      </c>
      <c r="AS129" s="16" t="e">
        <v>#DIV/0!</v>
      </c>
      <c r="AT129" s="16" t="e">
        <v>#DIV/0!</v>
      </c>
      <c r="AU129" s="16" t="e">
        <v>#DIV/0!</v>
      </c>
      <c r="AV129" s="16" t="e">
        <v>#DIV/0!</v>
      </c>
      <c r="AW129" s="16" t="e">
        <v>#DIV/0!</v>
      </c>
      <c r="AX129" s="16" t="e">
        <v>#DIV/0!</v>
      </c>
      <c r="AY129" s="16" t="e">
        <v>#DIV/0!</v>
      </c>
      <c r="AZ129" s="16" t="e">
        <v>#DIV/0!</v>
      </c>
      <c r="BA129" s="16" t="e">
        <v>#DIV/0!</v>
      </c>
      <c r="BB129" s="16" t="e">
        <v>#DIV/0!</v>
      </c>
      <c r="BC129" s="16" t="e">
        <v>#DIV/0!</v>
      </c>
      <c r="BD129" s="16" t="e">
        <v>#DIV/0!</v>
      </c>
      <c r="BE129" s="16" t="e">
        <v>#DIV/0!</v>
      </c>
      <c r="BF129" s="16" t="e">
        <v>#DIV/0!</v>
      </c>
      <c r="BG129" s="16" t="e">
        <v>#DIV/0!</v>
      </c>
      <c r="BH129" s="16" t="e">
        <v>#DIV/0!</v>
      </c>
      <c r="BI129" s="16" t="e">
        <v>#DIV/0!</v>
      </c>
      <c r="BJ129" s="16" t="e">
        <v>#DIV/0!</v>
      </c>
    </row>
    <row r="130" spans="1:62" x14ac:dyDescent="0.25">
      <c r="A130" s="15"/>
      <c r="B130" s="15"/>
      <c r="C130" s="15"/>
      <c r="D130" s="15"/>
      <c r="E130" s="15" t="s">
        <v>63</v>
      </c>
      <c r="F130" s="16">
        <v>0</v>
      </c>
      <c r="G130" s="16" t="e">
        <v>#REF!</v>
      </c>
      <c r="H130" s="16" t="e">
        <v>#DIV/0!</v>
      </c>
      <c r="I130" s="16" t="e">
        <v>#DIV/0!</v>
      </c>
      <c r="J130" s="16" t="e">
        <v>#DIV/0!</v>
      </c>
      <c r="K130" s="16" t="e">
        <v>#DIV/0!</v>
      </c>
      <c r="L130" s="16" t="e">
        <v>#DIV/0!</v>
      </c>
      <c r="M130" s="16" t="e">
        <v>#DIV/0!</v>
      </c>
      <c r="N130" s="16" t="e">
        <v>#DIV/0!</v>
      </c>
      <c r="O130" s="16" t="e">
        <v>#DIV/0!</v>
      </c>
      <c r="P130" s="16" t="e">
        <v>#DIV/0!</v>
      </c>
      <c r="Q130" s="16" t="e">
        <v>#DIV/0!</v>
      </c>
      <c r="R130" s="16" t="e">
        <v>#DIV/0!</v>
      </c>
      <c r="S130" s="16" t="e">
        <v>#DIV/0!</v>
      </c>
      <c r="T130" s="16" t="e">
        <v>#DIV/0!</v>
      </c>
      <c r="U130" s="16" t="e">
        <v>#DIV/0!</v>
      </c>
      <c r="V130" s="16" t="e">
        <v>#DIV/0!</v>
      </c>
      <c r="W130" s="16" t="e">
        <v>#DIV/0!</v>
      </c>
      <c r="X130" s="16" t="e">
        <v>#DIV/0!</v>
      </c>
      <c r="Y130" s="16" t="e">
        <v>#DIV/0!</v>
      </c>
      <c r="Z130" s="16" t="e">
        <v>#DIV/0!</v>
      </c>
      <c r="AA130" s="16" t="e">
        <v>#DIV/0!</v>
      </c>
      <c r="AB130" s="16" t="e">
        <v>#DIV/0!</v>
      </c>
      <c r="AC130" s="16">
        <v>0</v>
      </c>
      <c r="AD130" s="16" t="e">
        <v>#DIV/0!</v>
      </c>
      <c r="AE130" s="16" t="e">
        <v>#DIV/0!</v>
      </c>
      <c r="AF130" s="16" t="e">
        <v>#DIV/0!</v>
      </c>
      <c r="AG130" s="16" t="e">
        <v>#DIV/0!</v>
      </c>
      <c r="AH130" s="16" t="e">
        <v>#DIV/0!</v>
      </c>
      <c r="AI130" s="16" t="e">
        <v>#DIV/0!</v>
      </c>
      <c r="AJ130" s="16" t="e">
        <v>#DIV/0!</v>
      </c>
      <c r="AK130" s="16" t="e">
        <v>#DIV/0!</v>
      </c>
      <c r="AL130" s="16" t="e">
        <v>#DIV/0!</v>
      </c>
      <c r="AM130" s="16" t="e">
        <v>#DIV/0!</v>
      </c>
      <c r="AN130" s="16" t="e">
        <v>#DIV/0!</v>
      </c>
      <c r="AO130" s="16" t="e">
        <v>#DIV/0!</v>
      </c>
      <c r="AP130" s="16" t="e">
        <v>#DIV/0!</v>
      </c>
      <c r="AQ130" s="16" t="e">
        <v>#DIV/0!</v>
      </c>
      <c r="AR130" s="16" t="e">
        <v>#DIV/0!</v>
      </c>
      <c r="AS130" s="16" t="e">
        <v>#DIV/0!</v>
      </c>
      <c r="AT130" s="16" t="e">
        <v>#DIV/0!</v>
      </c>
      <c r="AU130" s="16" t="e">
        <v>#DIV/0!</v>
      </c>
      <c r="AV130" s="16" t="e">
        <v>#DIV/0!</v>
      </c>
      <c r="AW130" s="16" t="e">
        <v>#DIV/0!</v>
      </c>
      <c r="AX130" s="16" t="e">
        <v>#DIV/0!</v>
      </c>
      <c r="AY130" s="16" t="e">
        <v>#DIV/0!</v>
      </c>
      <c r="AZ130" s="16" t="e">
        <v>#DIV/0!</v>
      </c>
      <c r="BA130" s="16" t="e">
        <v>#DIV/0!</v>
      </c>
      <c r="BB130" s="16" t="e">
        <v>#DIV/0!</v>
      </c>
      <c r="BC130" s="16" t="e">
        <v>#DIV/0!</v>
      </c>
      <c r="BD130" s="16" t="e">
        <v>#DIV/0!</v>
      </c>
      <c r="BE130" s="16" t="e">
        <v>#DIV/0!</v>
      </c>
      <c r="BF130" s="16" t="e">
        <v>#DIV/0!</v>
      </c>
      <c r="BG130" s="16" t="e">
        <v>#DIV/0!</v>
      </c>
      <c r="BH130" s="16" t="e">
        <v>#DIV/0!</v>
      </c>
      <c r="BI130" s="16" t="e">
        <v>#DIV/0!</v>
      </c>
      <c r="BJ130" s="16" t="e">
        <v>#DIV/0!</v>
      </c>
    </row>
    <row r="131" spans="1:62" x14ac:dyDescent="0.25">
      <c r="A131" s="15"/>
      <c r="B131" s="15"/>
      <c r="C131" s="15"/>
      <c r="D131" s="15"/>
      <c r="E131" s="15" t="s">
        <v>64</v>
      </c>
      <c r="F131" s="16">
        <v>0</v>
      </c>
      <c r="G131" s="16" t="e">
        <v>#REF!</v>
      </c>
      <c r="H131" s="16" t="e">
        <v>#DIV/0!</v>
      </c>
      <c r="I131" s="16" t="e">
        <v>#DIV/0!</v>
      </c>
      <c r="J131" s="16" t="e">
        <v>#DIV/0!</v>
      </c>
      <c r="K131" s="16" t="e">
        <v>#DIV/0!</v>
      </c>
      <c r="L131" s="16" t="e">
        <v>#DIV/0!</v>
      </c>
      <c r="M131" s="16" t="e">
        <v>#DIV/0!</v>
      </c>
      <c r="N131" s="16" t="e">
        <v>#DIV/0!</v>
      </c>
      <c r="O131" s="16" t="e">
        <v>#DIV/0!</v>
      </c>
      <c r="P131" s="16" t="e">
        <v>#DIV/0!</v>
      </c>
      <c r="Q131" s="16" t="e">
        <v>#DIV/0!</v>
      </c>
      <c r="R131" s="16" t="e">
        <v>#DIV/0!</v>
      </c>
      <c r="S131" s="16" t="e">
        <v>#DIV/0!</v>
      </c>
      <c r="T131" s="16" t="e">
        <v>#DIV/0!</v>
      </c>
      <c r="U131" s="16" t="e">
        <v>#DIV/0!</v>
      </c>
      <c r="V131" s="16" t="e">
        <v>#DIV/0!</v>
      </c>
      <c r="W131" s="16" t="e">
        <v>#DIV/0!</v>
      </c>
      <c r="X131" s="16" t="e">
        <v>#DIV/0!</v>
      </c>
      <c r="Y131" s="16" t="e">
        <v>#DIV/0!</v>
      </c>
      <c r="Z131" s="16" t="e">
        <v>#DIV/0!</v>
      </c>
      <c r="AA131" s="16" t="e">
        <v>#DIV/0!</v>
      </c>
      <c r="AB131" s="16" t="e">
        <v>#DIV/0!</v>
      </c>
      <c r="AC131" s="16">
        <v>0</v>
      </c>
      <c r="AD131" s="16" t="e">
        <v>#DIV/0!</v>
      </c>
      <c r="AE131" s="16" t="e">
        <v>#DIV/0!</v>
      </c>
      <c r="AF131" s="16" t="e">
        <v>#DIV/0!</v>
      </c>
      <c r="AG131" s="16" t="e">
        <v>#DIV/0!</v>
      </c>
      <c r="AH131" s="16" t="e">
        <v>#DIV/0!</v>
      </c>
      <c r="AI131" s="16" t="e">
        <v>#DIV/0!</v>
      </c>
      <c r="AJ131" s="16" t="e">
        <v>#DIV/0!</v>
      </c>
      <c r="AK131" s="16" t="e">
        <v>#DIV/0!</v>
      </c>
      <c r="AL131" s="16" t="e">
        <v>#DIV/0!</v>
      </c>
      <c r="AM131" s="16" t="e">
        <v>#DIV/0!</v>
      </c>
      <c r="AN131" s="16" t="e">
        <v>#DIV/0!</v>
      </c>
      <c r="AO131" s="16" t="e">
        <v>#DIV/0!</v>
      </c>
      <c r="AP131" s="16" t="e">
        <v>#DIV/0!</v>
      </c>
      <c r="AQ131" s="16" t="e">
        <v>#DIV/0!</v>
      </c>
      <c r="AR131" s="16" t="e">
        <v>#DIV/0!</v>
      </c>
      <c r="AS131" s="16" t="e">
        <v>#DIV/0!</v>
      </c>
      <c r="AT131" s="16" t="e">
        <v>#DIV/0!</v>
      </c>
      <c r="AU131" s="16" t="e">
        <v>#DIV/0!</v>
      </c>
      <c r="AV131" s="16" t="e">
        <v>#DIV/0!</v>
      </c>
      <c r="AW131" s="16" t="e">
        <v>#DIV/0!</v>
      </c>
      <c r="AX131" s="16" t="e">
        <v>#DIV/0!</v>
      </c>
      <c r="AY131" s="16" t="e">
        <v>#DIV/0!</v>
      </c>
      <c r="AZ131" s="16" t="e">
        <v>#DIV/0!</v>
      </c>
      <c r="BA131" s="16" t="e">
        <v>#DIV/0!</v>
      </c>
      <c r="BB131" s="16" t="e">
        <v>#DIV/0!</v>
      </c>
      <c r="BC131" s="16" t="e">
        <v>#DIV/0!</v>
      </c>
      <c r="BD131" s="16" t="e">
        <v>#DIV/0!</v>
      </c>
      <c r="BE131" s="16" t="e">
        <v>#DIV/0!</v>
      </c>
      <c r="BF131" s="16" t="e">
        <v>#DIV/0!</v>
      </c>
      <c r="BG131" s="16" t="e">
        <v>#DIV/0!</v>
      </c>
      <c r="BH131" s="16" t="e">
        <v>#DIV/0!</v>
      </c>
      <c r="BI131" s="16" t="e">
        <v>#DIV/0!</v>
      </c>
      <c r="BJ131" s="16" t="e">
        <v>#DIV/0!</v>
      </c>
    </row>
    <row r="132" spans="1:62" x14ac:dyDescent="0.25">
      <c r="A132" s="15"/>
      <c r="B132" s="15"/>
      <c r="C132" s="15"/>
      <c r="D132" s="15"/>
      <c r="E132" s="15" t="s">
        <v>65</v>
      </c>
      <c r="F132" s="16">
        <v>100</v>
      </c>
      <c r="G132" s="16" t="e">
        <v>#REF!</v>
      </c>
      <c r="H132" s="16" t="e">
        <v>#DIV/0!</v>
      </c>
      <c r="I132" s="16" t="e">
        <v>#DIV/0!</v>
      </c>
      <c r="J132" s="16" t="e">
        <v>#DIV/0!</v>
      </c>
      <c r="K132" s="16" t="e">
        <v>#DIV/0!</v>
      </c>
      <c r="L132" s="16" t="e">
        <v>#DIV/0!</v>
      </c>
      <c r="M132" s="16" t="e">
        <v>#DIV/0!</v>
      </c>
      <c r="N132" s="16" t="e">
        <v>#DIV/0!</v>
      </c>
      <c r="O132" s="16" t="e">
        <v>#DIV/0!</v>
      </c>
      <c r="P132" s="16" t="e">
        <v>#DIV/0!</v>
      </c>
      <c r="Q132" s="16" t="e">
        <v>#DIV/0!</v>
      </c>
      <c r="R132" s="16" t="e">
        <v>#DIV/0!</v>
      </c>
      <c r="S132" s="16" t="e">
        <v>#DIV/0!</v>
      </c>
      <c r="T132" s="16" t="e">
        <v>#DIV/0!</v>
      </c>
      <c r="U132" s="16" t="e">
        <v>#DIV/0!</v>
      </c>
      <c r="V132" s="16" t="e">
        <v>#DIV/0!</v>
      </c>
      <c r="W132" s="16" t="e">
        <v>#DIV/0!</v>
      </c>
      <c r="X132" s="16" t="e">
        <v>#DIV/0!</v>
      </c>
      <c r="Y132" s="16" t="e">
        <v>#DIV/0!</v>
      </c>
      <c r="Z132" s="16" t="e">
        <v>#DIV/0!</v>
      </c>
      <c r="AA132" s="16" t="e">
        <v>#DIV/0!</v>
      </c>
      <c r="AB132" s="16" t="e">
        <v>#DIV/0!</v>
      </c>
      <c r="AC132" s="16">
        <v>100</v>
      </c>
      <c r="AD132" s="16" t="e">
        <v>#DIV/0!</v>
      </c>
      <c r="AE132" s="16" t="e">
        <v>#DIV/0!</v>
      </c>
      <c r="AF132" s="16" t="e">
        <v>#DIV/0!</v>
      </c>
      <c r="AG132" s="16" t="e">
        <v>#DIV/0!</v>
      </c>
      <c r="AH132" s="16" t="e">
        <v>#DIV/0!</v>
      </c>
      <c r="AI132" s="16" t="e">
        <v>#DIV/0!</v>
      </c>
      <c r="AJ132" s="16" t="e">
        <v>#DIV/0!</v>
      </c>
      <c r="AK132" s="16" t="e">
        <v>#DIV/0!</v>
      </c>
      <c r="AL132" s="16" t="e">
        <v>#DIV/0!</v>
      </c>
      <c r="AM132" s="16" t="e">
        <v>#DIV/0!</v>
      </c>
      <c r="AN132" s="16" t="e">
        <v>#DIV/0!</v>
      </c>
      <c r="AO132" s="16" t="e">
        <v>#DIV/0!</v>
      </c>
      <c r="AP132" s="16" t="e">
        <v>#DIV/0!</v>
      </c>
      <c r="AQ132" s="16" t="e">
        <v>#DIV/0!</v>
      </c>
      <c r="AR132" s="16" t="e">
        <v>#DIV/0!</v>
      </c>
      <c r="AS132" s="16" t="e">
        <v>#DIV/0!</v>
      </c>
      <c r="AT132" s="16" t="e">
        <v>#DIV/0!</v>
      </c>
      <c r="AU132" s="16" t="e">
        <v>#DIV/0!</v>
      </c>
      <c r="AV132" s="16" t="e">
        <v>#DIV/0!</v>
      </c>
      <c r="AW132" s="16" t="e">
        <v>#DIV/0!</v>
      </c>
      <c r="AX132" s="16" t="e">
        <v>#DIV/0!</v>
      </c>
      <c r="AY132" s="16" t="e">
        <v>#DIV/0!</v>
      </c>
      <c r="AZ132" s="16" t="e">
        <v>#DIV/0!</v>
      </c>
      <c r="BA132" s="16" t="e">
        <v>#DIV/0!</v>
      </c>
      <c r="BB132" s="16" t="e">
        <v>#DIV/0!</v>
      </c>
      <c r="BC132" s="16" t="e">
        <v>#DIV/0!</v>
      </c>
      <c r="BD132" s="16" t="e">
        <v>#DIV/0!</v>
      </c>
      <c r="BE132" s="16" t="e">
        <v>#DIV/0!</v>
      </c>
      <c r="BF132" s="16" t="e">
        <v>#DIV/0!</v>
      </c>
      <c r="BG132" s="16" t="e">
        <v>#DIV/0!</v>
      </c>
      <c r="BH132" s="16" t="e">
        <v>#DIV/0!</v>
      </c>
      <c r="BI132" s="16" t="e">
        <v>#DIV/0!</v>
      </c>
      <c r="BJ132" s="16" t="e">
        <v>#DIV/0!</v>
      </c>
    </row>
    <row r="133" spans="1:62" x14ac:dyDescent="0.25">
      <c r="A133" s="15"/>
      <c r="B133" s="15"/>
      <c r="C133" s="15"/>
      <c r="D133" s="15"/>
      <c r="E133" s="15" t="s">
        <v>66</v>
      </c>
      <c r="F133" s="16">
        <v>0</v>
      </c>
      <c r="G133" s="16" t="e">
        <v>#REF!</v>
      </c>
      <c r="H133" s="16" t="e">
        <v>#DIV/0!</v>
      </c>
      <c r="I133" s="16" t="e">
        <v>#DIV/0!</v>
      </c>
      <c r="J133" s="16" t="e">
        <v>#DIV/0!</v>
      </c>
      <c r="K133" s="16" t="e">
        <v>#DIV/0!</v>
      </c>
      <c r="L133" s="16" t="e">
        <v>#DIV/0!</v>
      </c>
      <c r="M133" s="16" t="e">
        <v>#DIV/0!</v>
      </c>
      <c r="N133" s="16" t="e">
        <v>#DIV/0!</v>
      </c>
      <c r="O133" s="16" t="e">
        <v>#DIV/0!</v>
      </c>
      <c r="P133" s="16" t="e">
        <v>#DIV/0!</v>
      </c>
      <c r="Q133" s="16" t="e">
        <v>#DIV/0!</v>
      </c>
      <c r="R133" s="16" t="e">
        <v>#DIV/0!</v>
      </c>
      <c r="S133" s="16" t="e">
        <v>#DIV/0!</v>
      </c>
      <c r="T133" s="16" t="e">
        <v>#DIV/0!</v>
      </c>
      <c r="U133" s="16" t="e">
        <v>#DIV/0!</v>
      </c>
      <c r="V133" s="16" t="e">
        <v>#DIV/0!</v>
      </c>
      <c r="W133" s="16" t="e">
        <v>#DIV/0!</v>
      </c>
      <c r="X133" s="16" t="e">
        <v>#DIV/0!</v>
      </c>
      <c r="Y133" s="16" t="e">
        <v>#DIV/0!</v>
      </c>
      <c r="Z133" s="16" t="e">
        <v>#DIV/0!</v>
      </c>
      <c r="AA133" s="16" t="e">
        <v>#DIV/0!</v>
      </c>
      <c r="AB133" s="16" t="e">
        <v>#DIV/0!</v>
      </c>
      <c r="AC133" s="16">
        <v>0</v>
      </c>
      <c r="AD133" s="16" t="e">
        <v>#DIV/0!</v>
      </c>
      <c r="AE133" s="16" t="e">
        <v>#DIV/0!</v>
      </c>
      <c r="AF133" s="16" t="e">
        <v>#DIV/0!</v>
      </c>
      <c r="AG133" s="16" t="e">
        <v>#DIV/0!</v>
      </c>
      <c r="AH133" s="16" t="e">
        <v>#DIV/0!</v>
      </c>
      <c r="AI133" s="16" t="e">
        <v>#DIV/0!</v>
      </c>
      <c r="AJ133" s="16" t="e">
        <v>#DIV/0!</v>
      </c>
      <c r="AK133" s="16" t="e">
        <v>#DIV/0!</v>
      </c>
      <c r="AL133" s="16" t="e">
        <v>#DIV/0!</v>
      </c>
      <c r="AM133" s="16" t="e">
        <v>#DIV/0!</v>
      </c>
      <c r="AN133" s="16" t="e">
        <v>#DIV/0!</v>
      </c>
      <c r="AO133" s="16" t="e">
        <v>#DIV/0!</v>
      </c>
      <c r="AP133" s="16" t="e">
        <v>#DIV/0!</v>
      </c>
      <c r="AQ133" s="16" t="e">
        <v>#DIV/0!</v>
      </c>
      <c r="AR133" s="16" t="e">
        <v>#DIV/0!</v>
      </c>
      <c r="AS133" s="16" t="e">
        <v>#DIV/0!</v>
      </c>
      <c r="AT133" s="16" t="e">
        <v>#DIV/0!</v>
      </c>
      <c r="AU133" s="16" t="e">
        <v>#DIV/0!</v>
      </c>
      <c r="AV133" s="16" t="e">
        <v>#DIV/0!</v>
      </c>
      <c r="AW133" s="16" t="e">
        <v>#DIV/0!</v>
      </c>
      <c r="AX133" s="16" t="e">
        <v>#DIV/0!</v>
      </c>
      <c r="AY133" s="16" t="e">
        <v>#DIV/0!</v>
      </c>
      <c r="AZ133" s="16" t="e">
        <v>#DIV/0!</v>
      </c>
      <c r="BA133" s="16" t="e">
        <v>#DIV/0!</v>
      </c>
      <c r="BB133" s="16" t="e">
        <v>#DIV/0!</v>
      </c>
      <c r="BC133" s="16" t="e">
        <v>#DIV/0!</v>
      </c>
      <c r="BD133" s="16" t="e">
        <v>#DIV/0!</v>
      </c>
      <c r="BE133" s="16" t="e">
        <v>#DIV/0!</v>
      </c>
      <c r="BF133" s="16" t="e">
        <v>#DIV/0!</v>
      </c>
      <c r="BG133" s="16" t="e">
        <v>#DIV/0!</v>
      </c>
      <c r="BH133" s="16" t="e">
        <v>#DIV/0!</v>
      </c>
      <c r="BI133" s="16" t="e">
        <v>#DIV/0!</v>
      </c>
      <c r="BJ133" s="16" t="e">
        <v>#DIV/0!</v>
      </c>
    </row>
    <row r="134" spans="1:62" x14ac:dyDescent="0.25">
      <c r="A134" s="15"/>
      <c r="B134" s="15"/>
      <c r="C134" s="15"/>
      <c r="D134" s="15"/>
      <c r="E134" s="15" t="s">
        <v>67</v>
      </c>
      <c r="F134" s="16">
        <v>0</v>
      </c>
      <c r="G134" s="16" t="e">
        <v>#REF!</v>
      </c>
      <c r="H134" s="16" t="e">
        <v>#DIV/0!</v>
      </c>
      <c r="I134" s="16" t="e">
        <v>#DIV/0!</v>
      </c>
      <c r="J134" s="16" t="e">
        <v>#DIV/0!</v>
      </c>
      <c r="K134" s="16" t="e">
        <v>#DIV/0!</v>
      </c>
      <c r="L134" s="16" t="e">
        <v>#DIV/0!</v>
      </c>
      <c r="M134" s="16" t="e">
        <v>#DIV/0!</v>
      </c>
      <c r="N134" s="16" t="e">
        <v>#DIV/0!</v>
      </c>
      <c r="O134" s="16" t="e">
        <v>#DIV/0!</v>
      </c>
      <c r="P134" s="16" t="e">
        <v>#DIV/0!</v>
      </c>
      <c r="Q134" s="16" t="e">
        <v>#DIV/0!</v>
      </c>
      <c r="R134" s="16" t="e">
        <v>#DIV/0!</v>
      </c>
      <c r="S134" s="16" t="e">
        <v>#DIV/0!</v>
      </c>
      <c r="T134" s="16" t="e">
        <v>#DIV/0!</v>
      </c>
      <c r="U134" s="16" t="e">
        <v>#DIV/0!</v>
      </c>
      <c r="V134" s="16" t="e">
        <v>#DIV/0!</v>
      </c>
      <c r="W134" s="16" t="e">
        <v>#DIV/0!</v>
      </c>
      <c r="X134" s="16" t="e">
        <v>#DIV/0!</v>
      </c>
      <c r="Y134" s="16" t="e">
        <v>#DIV/0!</v>
      </c>
      <c r="Z134" s="16" t="e">
        <v>#DIV/0!</v>
      </c>
      <c r="AA134" s="16" t="e">
        <v>#DIV/0!</v>
      </c>
      <c r="AB134" s="16" t="e">
        <v>#DIV/0!</v>
      </c>
      <c r="AC134" s="16">
        <v>0</v>
      </c>
      <c r="AD134" s="16" t="e">
        <v>#DIV/0!</v>
      </c>
      <c r="AE134" s="16" t="e">
        <v>#DIV/0!</v>
      </c>
      <c r="AF134" s="16" t="e">
        <v>#DIV/0!</v>
      </c>
      <c r="AG134" s="16" t="e">
        <v>#DIV/0!</v>
      </c>
      <c r="AH134" s="16" t="e">
        <v>#DIV/0!</v>
      </c>
      <c r="AI134" s="16" t="e">
        <v>#DIV/0!</v>
      </c>
      <c r="AJ134" s="16" t="e">
        <v>#DIV/0!</v>
      </c>
      <c r="AK134" s="16" t="e">
        <v>#DIV/0!</v>
      </c>
      <c r="AL134" s="16" t="e">
        <v>#DIV/0!</v>
      </c>
      <c r="AM134" s="16" t="e">
        <v>#DIV/0!</v>
      </c>
      <c r="AN134" s="16" t="e">
        <v>#DIV/0!</v>
      </c>
      <c r="AO134" s="16" t="e">
        <v>#DIV/0!</v>
      </c>
      <c r="AP134" s="16" t="e">
        <v>#DIV/0!</v>
      </c>
      <c r="AQ134" s="16" t="e">
        <v>#DIV/0!</v>
      </c>
      <c r="AR134" s="16" t="e">
        <v>#DIV/0!</v>
      </c>
      <c r="AS134" s="16" t="e">
        <v>#DIV/0!</v>
      </c>
      <c r="AT134" s="16" t="e">
        <v>#DIV/0!</v>
      </c>
      <c r="AU134" s="16" t="e">
        <v>#DIV/0!</v>
      </c>
      <c r="AV134" s="16" t="e">
        <v>#DIV/0!</v>
      </c>
      <c r="AW134" s="16" t="e">
        <v>#DIV/0!</v>
      </c>
      <c r="AX134" s="16" t="e">
        <v>#DIV/0!</v>
      </c>
      <c r="AY134" s="16" t="e">
        <v>#DIV/0!</v>
      </c>
      <c r="AZ134" s="16" t="e">
        <v>#DIV/0!</v>
      </c>
      <c r="BA134" s="16" t="e">
        <v>#DIV/0!</v>
      </c>
      <c r="BB134" s="16" t="e">
        <v>#DIV/0!</v>
      </c>
      <c r="BC134" s="16" t="e">
        <v>#DIV/0!</v>
      </c>
      <c r="BD134" s="16" t="e">
        <v>#DIV/0!</v>
      </c>
      <c r="BE134" s="16" t="e">
        <v>#DIV/0!</v>
      </c>
      <c r="BF134" s="16" t="e">
        <v>#DIV/0!</v>
      </c>
      <c r="BG134" s="16" t="e">
        <v>#DIV/0!</v>
      </c>
      <c r="BH134" s="16" t="e">
        <v>#DIV/0!</v>
      </c>
      <c r="BI134" s="16" t="e">
        <v>#DIV/0!</v>
      </c>
      <c r="BJ134" s="16" t="e">
        <v>#DIV/0!</v>
      </c>
    </row>
    <row r="135" spans="1:62" x14ac:dyDescent="0.25">
      <c r="A135" s="15"/>
      <c r="B135" s="15"/>
      <c r="C135" s="15"/>
      <c r="D135" s="15"/>
      <c r="E135" s="15" t="s">
        <v>68</v>
      </c>
      <c r="F135" s="16">
        <v>0</v>
      </c>
      <c r="G135" s="16" t="e">
        <v>#REF!</v>
      </c>
      <c r="H135" s="16" t="e">
        <v>#DIV/0!</v>
      </c>
      <c r="I135" s="16" t="e">
        <v>#DIV/0!</v>
      </c>
      <c r="J135" s="16" t="e">
        <v>#DIV/0!</v>
      </c>
      <c r="K135" s="16" t="e">
        <v>#DIV/0!</v>
      </c>
      <c r="L135" s="16" t="e">
        <v>#DIV/0!</v>
      </c>
      <c r="M135" s="16" t="e">
        <v>#DIV/0!</v>
      </c>
      <c r="N135" s="16" t="e">
        <v>#DIV/0!</v>
      </c>
      <c r="O135" s="16" t="e">
        <v>#DIV/0!</v>
      </c>
      <c r="P135" s="16" t="e">
        <v>#DIV/0!</v>
      </c>
      <c r="Q135" s="16" t="e">
        <v>#DIV/0!</v>
      </c>
      <c r="R135" s="16" t="e">
        <v>#DIV/0!</v>
      </c>
      <c r="S135" s="16" t="e">
        <v>#DIV/0!</v>
      </c>
      <c r="T135" s="16" t="e">
        <v>#DIV/0!</v>
      </c>
      <c r="U135" s="16" t="e">
        <v>#DIV/0!</v>
      </c>
      <c r="V135" s="16" t="e">
        <v>#DIV/0!</v>
      </c>
      <c r="W135" s="16" t="e">
        <v>#DIV/0!</v>
      </c>
      <c r="X135" s="16" t="e">
        <v>#DIV/0!</v>
      </c>
      <c r="Y135" s="16" t="e">
        <v>#DIV/0!</v>
      </c>
      <c r="Z135" s="16" t="e">
        <v>#DIV/0!</v>
      </c>
      <c r="AA135" s="16" t="e">
        <v>#DIV/0!</v>
      </c>
      <c r="AB135" s="16" t="e">
        <v>#DIV/0!</v>
      </c>
      <c r="AC135" s="16">
        <v>0</v>
      </c>
      <c r="AD135" s="16" t="e">
        <v>#DIV/0!</v>
      </c>
      <c r="AE135" s="16" t="e">
        <v>#DIV/0!</v>
      </c>
      <c r="AF135" s="16" t="e">
        <v>#DIV/0!</v>
      </c>
      <c r="AG135" s="16" t="e">
        <v>#DIV/0!</v>
      </c>
      <c r="AH135" s="16" t="e">
        <v>#DIV/0!</v>
      </c>
      <c r="AI135" s="16" t="e">
        <v>#DIV/0!</v>
      </c>
      <c r="AJ135" s="16" t="e">
        <v>#DIV/0!</v>
      </c>
      <c r="AK135" s="16" t="e">
        <v>#DIV/0!</v>
      </c>
      <c r="AL135" s="16" t="e">
        <v>#DIV/0!</v>
      </c>
      <c r="AM135" s="16" t="e">
        <v>#DIV/0!</v>
      </c>
      <c r="AN135" s="16" t="e">
        <v>#DIV/0!</v>
      </c>
      <c r="AO135" s="16" t="e">
        <v>#DIV/0!</v>
      </c>
      <c r="AP135" s="16" t="e">
        <v>#DIV/0!</v>
      </c>
      <c r="AQ135" s="16" t="e">
        <v>#DIV/0!</v>
      </c>
      <c r="AR135" s="16" t="e">
        <v>#DIV/0!</v>
      </c>
      <c r="AS135" s="16" t="e">
        <v>#DIV/0!</v>
      </c>
      <c r="AT135" s="16" t="e">
        <v>#DIV/0!</v>
      </c>
      <c r="AU135" s="16" t="e">
        <v>#DIV/0!</v>
      </c>
      <c r="AV135" s="16" t="e">
        <v>#DIV/0!</v>
      </c>
      <c r="AW135" s="16" t="e">
        <v>#DIV/0!</v>
      </c>
      <c r="AX135" s="16" t="e">
        <v>#DIV/0!</v>
      </c>
      <c r="AY135" s="16" t="e">
        <v>#DIV/0!</v>
      </c>
      <c r="AZ135" s="16" t="e">
        <v>#DIV/0!</v>
      </c>
      <c r="BA135" s="16" t="e">
        <v>#DIV/0!</v>
      </c>
      <c r="BB135" s="16" t="e">
        <v>#DIV/0!</v>
      </c>
      <c r="BC135" s="16" t="e">
        <v>#DIV/0!</v>
      </c>
      <c r="BD135" s="16" t="e">
        <v>#DIV/0!</v>
      </c>
      <c r="BE135" s="16" t="e">
        <v>#DIV/0!</v>
      </c>
      <c r="BF135" s="16" t="e">
        <v>#DIV/0!</v>
      </c>
      <c r="BG135" s="16" t="e">
        <v>#DIV/0!</v>
      </c>
      <c r="BH135" s="16" t="e">
        <v>#DIV/0!</v>
      </c>
      <c r="BI135" s="16" t="e">
        <v>#DIV/0!</v>
      </c>
      <c r="BJ135" s="16" t="e">
        <v>#DIV/0!</v>
      </c>
    </row>
    <row r="136" spans="1:62" x14ac:dyDescent="0.25">
      <c r="A136" s="15"/>
      <c r="B136" s="15"/>
      <c r="C136" s="15"/>
      <c r="D136" s="15"/>
      <c r="E136" s="15" t="s">
        <v>69</v>
      </c>
      <c r="F136" s="16">
        <v>0</v>
      </c>
      <c r="G136" s="16" t="e">
        <v>#REF!</v>
      </c>
      <c r="H136" s="16" t="e">
        <v>#DIV/0!</v>
      </c>
      <c r="I136" s="16" t="e">
        <v>#DIV/0!</v>
      </c>
      <c r="J136" s="16" t="e">
        <v>#DIV/0!</v>
      </c>
      <c r="K136" s="16" t="e">
        <v>#DIV/0!</v>
      </c>
      <c r="L136" s="16" t="e">
        <v>#DIV/0!</v>
      </c>
      <c r="M136" s="16" t="e">
        <v>#DIV/0!</v>
      </c>
      <c r="N136" s="16" t="e">
        <v>#DIV/0!</v>
      </c>
      <c r="O136" s="16" t="e">
        <v>#DIV/0!</v>
      </c>
      <c r="P136" s="16" t="e">
        <v>#DIV/0!</v>
      </c>
      <c r="Q136" s="16" t="e">
        <v>#DIV/0!</v>
      </c>
      <c r="R136" s="16" t="e">
        <v>#DIV/0!</v>
      </c>
      <c r="S136" s="16" t="e">
        <v>#DIV/0!</v>
      </c>
      <c r="T136" s="16" t="e">
        <v>#DIV/0!</v>
      </c>
      <c r="U136" s="16" t="e">
        <v>#DIV/0!</v>
      </c>
      <c r="V136" s="16" t="e">
        <v>#DIV/0!</v>
      </c>
      <c r="W136" s="16" t="e">
        <v>#DIV/0!</v>
      </c>
      <c r="X136" s="16" t="e">
        <v>#DIV/0!</v>
      </c>
      <c r="Y136" s="16" t="e">
        <v>#DIV/0!</v>
      </c>
      <c r="Z136" s="16" t="e">
        <v>#DIV/0!</v>
      </c>
      <c r="AA136" s="16" t="e">
        <v>#DIV/0!</v>
      </c>
      <c r="AB136" s="16" t="e">
        <v>#DIV/0!</v>
      </c>
      <c r="AC136" s="16">
        <v>0</v>
      </c>
      <c r="AD136" s="16" t="e">
        <v>#DIV/0!</v>
      </c>
      <c r="AE136" s="16" t="e">
        <v>#DIV/0!</v>
      </c>
      <c r="AF136" s="16" t="e">
        <v>#DIV/0!</v>
      </c>
      <c r="AG136" s="16" t="e">
        <v>#DIV/0!</v>
      </c>
      <c r="AH136" s="16" t="e">
        <v>#DIV/0!</v>
      </c>
      <c r="AI136" s="16" t="e">
        <v>#DIV/0!</v>
      </c>
      <c r="AJ136" s="16" t="e">
        <v>#DIV/0!</v>
      </c>
      <c r="AK136" s="16" t="e">
        <v>#DIV/0!</v>
      </c>
      <c r="AL136" s="16" t="e">
        <v>#DIV/0!</v>
      </c>
      <c r="AM136" s="16" t="e">
        <v>#DIV/0!</v>
      </c>
      <c r="AN136" s="16" t="e">
        <v>#DIV/0!</v>
      </c>
      <c r="AO136" s="16" t="e">
        <v>#DIV/0!</v>
      </c>
      <c r="AP136" s="16" t="e">
        <v>#DIV/0!</v>
      </c>
      <c r="AQ136" s="16" t="e">
        <v>#DIV/0!</v>
      </c>
      <c r="AR136" s="16" t="e">
        <v>#DIV/0!</v>
      </c>
      <c r="AS136" s="16" t="e">
        <v>#DIV/0!</v>
      </c>
      <c r="AT136" s="16" t="e">
        <v>#DIV/0!</v>
      </c>
      <c r="AU136" s="16" t="e">
        <v>#DIV/0!</v>
      </c>
      <c r="AV136" s="16" t="e">
        <v>#DIV/0!</v>
      </c>
      <c r="AW136" s="16" t="e">
        <v>#DIV/0!</v>
      </c>
      <c r="AX136" s="16" t="e">
        <v>#DIV/0!</v>
      </c>
      <c r="AY136" s="16" t="e">
        <v>#DIV/0!</v>
      </c>
      <c r="AZ136" s="16" t="e">
        <v>#DIV/0!</v>
      </c>
      <c r="BA136" s="16" t="e">
        <v>#DIV/0!</v>
      </c>
      <c r="BB136" s="16" t="e">
        <v>#DIV/0!</v>
      </c>
      <c r="BC136" s="16" t="e">
        <v>#DIV/0!</v>
      </c>
      <c r="BD136" s="16" t="e">
        <v>#DIV/0!</v>
      </c>
      <c r="BE136" s="16" t="e">
        <v>#DIV/0!</v>
      </c>
      <c r="BF136" s="16" t="e">
        <v>#DIV/0!</v>
      </c>
      <c r="BG136" s="16" t="e">
        <v>#DIV/0!</v>
      </c>
      <c r="BH136" s="16" t="e">
        <v>#DIV/0!</v>
      </c>
      <c r="BI136" s="16" t="e">
        <v>#DIV/0!</v>
      </c>
      <c r="BJ136" s="16" t="e">
        <v>#DIV/0!</v>
      </c>
    </row>
    <row r="137" spans="1:62" x14ac:dyDescent="0.25">
      <c r="A137" s="15"/>
      <c r="B137" s="15"/>
      <c r="C137" s="15"/>
      <c r="D137" s="15"/>
      <c r="E137" s="15" t="s">
        <v>70</v>
      </c>
      <c r="F137" s="16">
        <v>0</v>
      </c>
      <c r="G137" s="16" t="e">
        <v>#REF!</v>
      </c>
      <c r="H137" s="16" t="e">
        <v>#DIV/0!</v>
      </c>
      <c r="I137" s="16" t="e">
        <v>#DIV/0!</v>
      </c>
      <c r="J137" s="16" t="e">
        <v>#DIV/0!</v>
      </c>
      <c r="K137" s="16" t="e">
        <v>#DIV/0!</v>
      </c>
      <c r="L137" s="16" t="e">
        <v>#DIV/0!</v>
      </c>
      <c r="M137" s="16" t="e">
        <v>#DIV/0!</v>
      </c>
      <c r="N137" s="16" t="e">
        <v>#DIV/0!</v>
      </c>
      <c r="O137" s="16" t="e">
        <v>#DIV/0!</v>
      </c>
      <c r="P137" s="16" t="e">
        <v>#DIV/0!</v>
      </c>
      <c r="Q137" s="16" t="e">
        <v>#DIV/0!</v>
      </c>
      <c r="R137" s="16" t="e">
        <v>#DIV/0!</v>
      </c>
      <c r="S137" s="16" t="e">
        <v>#DIV/0!</v>
      </c>
      <c r="T137" s="16" t="e">
        <v>#DIV/0!</v>
      </c>
      <c r="U137" s="16" t="e">
        <v>#DIV/0!</v>
      </c>
      <c r="V137" s="16" t="e">
        <v>#DIV/0!</v>
      </c>
      <c r="W137" s="16" t="e">
        <v>#DIV/0!</v>
      </c>
      <c r="X137" s="16" t="e">
        <v>#DIV/0!</v>
      </c>
      <c r="Y137" s="16" t="e">
        <v>#DIV/0!</v>
      </c>
      <c r="Z137" s="16" t="e">
        <v>#DIV/0!</v>
      </c>
      <c r="AA137" s="16" t="e">
        <v>#DIV/0!</v>
      </c>
      <c r="AB137" s="16" t="e">
        <v>#DIV/0!</v>
      </c>
      <c r="AC137" s="16">
        <v>0</v>
      </c>
      <c r="AD137" s="16" t="e">
        <v>#DIV/0!</v>
      </c>
      <c r="AE137" s="16" t="e">
        <v>#DIV/0!</v>
      </c>
      <c r="AF137" s="16" t="e">
        <v>#DIV/0!</v>
      </c>
      <c r="AG137" s="16" t="e">
        <v>#DIV/0!</v>
      </c>
      <c r="AH137" s="16" t="e">
        <v>#DIV/0!</v>
      </c>
      <c r="AI137" s="16" t="e">
        <v>#DIV/0!</v>
      </c>
      <c r="AJ137" s="16" t="e">
        <v>#DIV/0!</v>
      </c>
      <c r="AK137" s="16" t="e">
        <v>#DIV/0!</v>
      </c>
      <c r="AL137" s="16" t="e">
        <v>#DIV/0!</v>
      </c>
      <c r="AM137" s="16" t="e">
        <v>#DIV/0!</v>
      </c>
      <c r="AN137" s="16" t="e">
        <v>#DIV/0!</v>
      </c>
      <c r="AO137" s="16" t="e">
        <v>#DIV/0!</v>
      </c>
      <c r="AP137" s="16" t="e">
        <v>#DIV/0!</v>
      </c>
      <c r="AQ137" s="16" t="e">
        <v>#DIV/0!</v>
      </c>
      <c r="AR137" s="16" t="e">
        <v>#DIV/0!</v>
      </c>
      <c r="AS137" s="16" t="e">
        <v>#DIV/0!</v>
      </c>
      <c r="AT137" s="16" t="e">
        <v>#DIV/0!</v>
      </c>
      <c r="AU137" s="16" t="e">
        <v>#DIV/0!</v>
      </c>
      <c r="AV137" s="16" t="e">
        <v>#DIV/0!</v>
      </c>
      <c r="AW137" s="16" t="e">
        <v>#DIV/0!</v>
      </c>
      <c r="AX137" s="16" t="e">
        <v>#DIV/0!</v>
      </c>
      <c r="AY137" s="16" t="e">
        <v>#DIV/0!</v>
      </c>
      <c r="AZ137" s="16" t="e">
        <v>#DIV/0!</v>
      </c>
      <c r="BA137" s="16" t="e">
        <v>#DIV/0!</v>
      </c>
      <c r="BB137" s="16" t="e">
        <v>#DIV/0!</v>
      </c>
      <c r="BC137" s="16" t="e">
        <v>#DIV/0!</v>
      </c>
      <c r="BD137" s="16" t="e">
        <v>#DIV/0!</v>
      </c>
      <c r="BE137" s="16" t="e">
        <v>#DIV/0!</v>
      </c>
      <c r="BF137" s="16" t="e">
        <v>#DIV/0!</v>
      </c>
      <c r="BG137" s="16" t="e">
        <v>#DIV/0!</v>
      </c>
      <c r="BH137" s="16" t="e">
        <v>#DIV/0!</v>
      </c>
      <c r="BI137" s="16" t="e">
        <v>#DIV/0!</v>
      </c>
      <c r="BJ137" s="16" t="e">
        <v>#DIV/0!</v>
      </c>
    </row>
    <row r="138" spans="1:62" x14ac:dyDescent="0.25">
      <c r="A138" s="15"/>
      <c r="B138" s="15"/>
      <c r="C138" s="15"/>
      <c r="D138" s="15"/>
      <c r="E138" s="15" t="s">
        <v>71</v>
      </c>
      <c r="F138" s="16">
        <v>0</v>
      </c>
      <c r="G138" s="16" t="e">
        <v>#REF!</v>
      </c>
      <c r="H138" s="16" t="e">
        <v>#DIV/0!</v>
      </c>
      <c r="I138" s="16" t="e">
        <v>#DIV/0!</v>
      </c>
      <c r="J138" s="16" t="e">
        <v>#DIV/0!</v>
      </c>
      <c r="K138" s="16" t="e">
        <v>#DIV/0!</v>
      </c>
      <c r="L138" s="16" t="e">
        <v>#DIV/0!</v>
      </c>
      <c r="M138" s="16" t="e">
        <v>#DIV/0!</v>
      </c>
      <c r="N138" s="16" t="e">
        <v>#DIV/0!</v>
      </c>
      <c r="O138" s="16" t="e">
        <v>#DIV/0!</v>
      </c>
      <c r="P138" s="16" t="e">
        <v>#DIV/0!</v>
      </c>
      <c r="Q138" s="16" t="e">
        <v>#DIV/0!</v>
      </c>
      <c r="R138" s="16" t="e">
        <v>#DIV/0!</v>
      </c>
      <c r="S138" s="16" t="e">
        <v>#DIV/0!</v>
      </c>
      <c r="T138" s="16" t="e">
        <v>#DIV/0!</v>
      </c>
      <c r="U138" s="16" t="e">
        <v>#DIV/0!</v>
      </c>
      <c r="V138" s="16" t="e">
        <v>#DIV/0!</v>
      </c>
      <c r="W138" s="16" t="e">
        <v>#DIV/0!</v>
      </c>
      <c r="X138" s="16" t="e">
        <v>#DIV/0!</v>
      </c>
      <c r="Y138" s="16" t="e">
        <v>#DIV/0!</v>
      </c>
      <c r="Z138" s="16" t="e">
        <v>#DIV/0!</v>
      </c>
      <c r="AA138" s="16" t="e">
        <v>#DIV/0!</v>
      </c>
      <c r="AB138" s="16" t="e">
        <v>#DIV/0!</v>
      </c>
      <c r="AC138" s="16">
        <v>0</v>
      </c>
      <c r="AD138" s="16" t="e">
        <v>#DIV/0!</v>
      </c>
      <c r="AE138" s="16" t="e">
        <v>#DIV/0!</v>
      </c>
      <c r="AF138" s="16" t="e">
        <v>#DIV/0!</v>
      </c>
      <c r="AG138" s="16" t="e">
        <v>#DIV/0!</v>
      </c>
      <c r="AH138" s="16" t="e">
        <v>#DIV/0!</v>
      </c>
      <c r="AI138" s="16" t="e">
        <v>#DIV/0!</v>
      </c>
      <c r="AJ138" s="16" t="e">
        <v>#DIV/0!</v>
      </c>
      <c r="AK138" s="16" t="e">
        <v>#DIV/0!</v>
      </c>
      <c r="AL138" s="16" t="e">
        <v>#DIV/0!</v>
      </c>
      <c r="AM138" s="16" t="e">
        <v>#DIV/0!</v>
      </c>
      <c r="AN138" s="16" t="e">
        <v>#DIV/0!</v>
      </c>
      <c r="AO138" s="16" t="e">
        <v>#DIV/0!</v>
      </c>
      <c r="AP138" s="16" t="e">
        <v>#DIV/0!</v>
      </c>
      <c r="AQ138" s="16" t="e">
        <v>#DIV/0!</v>
      </c>
      <c r="AR138" s="16" t="e">
        <v>#DIV/0!</v>
      </c>
      <c r="AS138" s="16" t="e">
        <v>#DIV/0!</v>
      </c>
      <c r="AT138" s="16" t="e">
        <v>#DIV/0!</v>
      </c>
      <c r="AU138" s="16" t="e">
        <v>#DIV/0!</v>
      </c>
      <c r="AV138" s="16" t="e">
        <v>#DIV/0!</v>
      </c>
      <c r="AW138" s="16" t="e">
        <v>#DIV/0!</v>
      </c>
      <c r="AX138" s="16" t="e">
        <v>#DIV/0!</v>
      </c>
      <c r="AY138" s="16" t="e">
        <v>#DIV/0!</v>
      </c>
      <c r="AZ138" s="16" t="e">
        <v>#DIV/0!</v>
      </c>
      <c r="BA138" s="16" t="e">
        <v>#DIV/0!</v>
      </c>
      <c r="BB138" s="16" t="e">
        <v>#DIV/0!</v>
      </c>
      <c r="BC138" s="16" t="e">
        <v>#DIV/0!</v>
      </c>
      <c r="BD138" s="16" t="e">
        <v>#DIV/0!</v>
      </c>
      <c r="BE138" s="16" t="e">
        <v>#DIV/0!</v>
      </c>
      <c r="BF138" s="16" t="e">
        <v>#DIV/0!</v>
      </c>
      <c r="BG138" s="16" t="e">
        <v>#DIV/0!</v>
      </c>
      <c r="BH138" s="16" t="e">
        <v>#DIV/0!</v>
      </c>
      <c r="BI138" s="16" t="e">
        <v>#DIV/0!</v>
      </c>
      <c r="BJ138" s="16" t="e">
        <v>#DIV/0!</v>
      </c>
    </row>
  </sheetData>
  <autoFilter ref="C1:D17"/>
  <mergeCells count="2">
    <mergeCell ref="A2:I2"/>
    <mergeCell ref="F5:B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28"/>
  <sheetViews>
    <sheetView workbookViewId="0">
      <selection activeCell="M34" sqref="M34"/>
    </sheetView>
  </sheetViews>
  <sheetFormatPr defaultRowHeight="15" x14ac:dyDescent="0.25"/>
  <cols>
    <col min="1" max="2" width="9.140625" style="9"/>
    <col min="3" max="3" width="33.5703125" style="9" customWidth="1"/>
    <col min="4" max="4" width="20.7109375" style="9" customWidth="1"/>
    <col min="5" max="16384" width="9.140625" style="9"/>
  </cols>
  <sheetData>
    <row r="1" spans="1:119" x14ac:dyDescent="0.25">
      <c r="A1" s="7" t="s">
        <v>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3"/>
    </row>
    <row r="2" spans="1:119" ht="15" customHeight="1" x14ac:dyDescent="0.25">
      <c r="A2" s="19" t="s">
        <v>76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19" x14ac:dyDescent="0.25">
      <c r="A3" s="20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21" t="s">
        <v>77</v>
      </c>
    </row>
    <row r="5" spans="1:119" s="22" customFormat="1" ht="14.25" x14ac:dyDescent="0.2">
      <c r="A5" s="33"/>
      <c r="B5" s="33"/>
      <c r="C5" s="49" t="s">
        <v>115</v>
      </c>
      <c r="D5" s="49" t="s">
        <v>116</v>
      </c>
      <c r="E5" s="6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9"/>
    </row>
    <row r="6" spans="1:119" s="22" customFormat="1" ht="14.25" x14ac:dyDescent="0.2">
      <c r="A6" s="34"/>
      <c r="B6" s="34"/>
      <c r="C6" s="50"/>
      <c r="D6" s="50"/>
      <c r="E6" s="6"/>
      <c r="F6" s="52" t="s">
        <v>113</v>
      </c>
      <c r="G6" s="53"/>
      <c r="H6" s="52" t="s">
        <v>3</v>
      </c>
      <c r="I6" s="53"/>
      <c r="J6" s="52" t="s">
        <v>4</v>
      </c>
      <c r="K6" s="53"/>
      <c r="L6" s="52" t="s">
        <v>5</v>
      </c>
      <c r="M6" s="53"/>
      <c r="N6" s="52" t="s">
        <v>6</v>
      </c>
      <c r="O6" s="53"/>
      <c r="P6" s="52" t="s">
        <v>7</v>
      </c>
      <c r="Q6" s="53"/>
      <c r="R6" s="52" t="s">
        <v>8</v>
      </c>
      <c r="S6" s="53"/>
      <c r="T6" s="52" t="s">
        <v>9</v>
      </c>
      <c r="U6" s="53"/>
      <c r="V6" s="52" t="s">
        <v>10</v>
      </c>
      <c r="W6" s="53"/>
      <c r="X6" s="52" t="s">
        <v>11</v>
      </c>
      <c r="Y6" s="53"/>
      <c r="Z6" s="52" t="s">
        <v>12</v>
      </c>
      <c r="AA6" s="53"/>
      <c r="AB6" s="52" t="s">
        <v>13</v>
      </c>
      <c r="AC6" s="53"/>
      <c r="AD6" s="52" t="s">
        <v>14</v>
      </c>
      <c r="AE6" s="53"/>
      <c r="AF6" s="52" t="s">
        <v>15</v>
      </c>
      <c r="AG6" s="53"/>
      <c r="AH6" s="52" t="s">
        <v>16</v>
      </c>
      <c r="AI6" s="53"/>
      <c r="AJ6" s="52" t="s">
        <v>17</v>
      </c>
      <c r="AK6" s="53"/>
      <c r="AL6" s="52" t="s">
        <v>18</v>
      </c>
      <c r="AM6" s="53"/>
      <c r="AN6" s="52" t="s">
        <v>19</v>
      </c>
      <c r="AO6" s="53"/>
      <c r="AP6" s="52" t="s">
        <v>20</v>
      </c>
      <c r="AQ6" s="53"/>
      <c r="AR6" s="52" t="s">
        <v>21</v>
      </c>
      <c r="AS6" s="53"/>
      <c r="AT6" s="52" t="s">
        <v>22</v>
      </c>
      <c r="AU6" s="53"/>
      <c r="AV6" s="52" t="s">
        <v>23</v>
      </c>
      <c r="AW6" s="53"/>
      <c r="AX6" s="52" t="s">
        <v>24</v>
      </c>
      <c r="AY6" s="53"/>
      <c r="AZ6" s="52" t="s">
        <v>25</v>
      </c>
      <c r="BA6" s="53"/>
      <c r="BB6" s="52" t="s">
        <v>26</v>
      </c>
      <c r="BC6" s="53"/>
      <c r="BD6" s="52" t="s">
        <v>27</v>
      </c>
      <c r="BE6" s="53"/>
      <c r="BF6" s="52" t="s">
        <v>28</v>
      </c>
      <c r="BG6" s="53"/>
      <c r="BH6" s="52" t="s">
        <v>29</v>
      </c>
      <c r="BI6" s="53"/>
      <c r="BJ6" s="52" t="s">
        <v>30</v>
      </c>
      <c r="BK6" s="53"/>
      <c r="BL6" s="52" t="s">
        <v>31</v>
      </c>
      <c r="BM6" s="53"/>
      <c r="BN6" s="6" t="s">
        <v>32</v>
      </c>
      <c r="BO6" s="6"/>
      <c r="BP6" s="6" t="s">
        <v>33</v>
      </c>
      <c r="BQ6" s="6"/>
      <c r="BR6" s="52" t="s">
        <v>34</v>
      </c>
      <c r="BS6" s="53"/>
      <c r="BT6" s="52" t="s">
        <v>35</v>
      </c>
      <c r="BU6" s="53"/>
      <c r="BV6" s="52" t="s">
        <v>36</v>
      </c>
      <c r="BW6" s="53"/>
      <c r="BX6" s="52" t="s">
        <v>37</v>
      </c>
      <c r="BY6" s="53"/>
      <c r="BZ6" s="52" t="s">
        <v>38</v>
      </c>
      <c r="CA6" s="53"/>
      <c r="CB6" s="52" t="s">
        <v>39</v>
      </c>
      <c r="CC6" s="53"/>
      <c r="CD6" s="52" t="s">
        <v>40</v>
      </c>
      <c r="CE6" s="53"/>
      <c r="CF6" s="52" t="s">
        <v>41</v>
      </c>
      <c r="CG6" s="53"/>
      <c r="CH6" s="52" t="s">
        <v>42</v>
      </c>
      <c r="CI6" s="53"/>
      <c r="CJ6" s="52" t="s">
        <v>43</v>
      </c>
      <c r="CK6" s="53"/>
      <c r="CL6" s="52" t="s">
        <v>44</v>
      </c>
      <c r="CM6" s="53"/>
      <c r="CN6" s="52" t="s">
        <v>45</v>
      </c>
      <c r="CO6" s="53"/>
      <c r="CP6" s="52" t="s">
        <v>46</v>
      </c>
      <c r="CQ6" s="53"/>
      <c r="CR6" s="52" t="s">
        <v>47</v>
      </c>
      <c r="CS6" s="53"/>
      <c r="CT6" s="52" t="s">
        <v>48</v>
      </c>
      <c r="CU6" s="53"/>
      <c r="CV6" s="52" t="s">
        <v>49</v>
      </c>
      <c r="CW6" s="53"/>
      <c r="CX6" s="52" t="s">
        <v>50</v>
      </c>
      <c r="CY6" s="53"/>
      <c r="CZ6" s="52" t="s">
        <v>51</v>
      </c>
      <c r="DA6" s="53"/>
      <c r="DB6" s="52" t="s">
        <v>52</v>
      </c>
      <c r="DC6" s="53"/>
      <c r="DD6" s="52" t="s">
        <v>53</v>
      </c>
      <c r="DE6" s="53"/>
      <c r="DF6" s="17" t="s">
        <v>54</v>
      </c>
      <c r="DG6" s="18"/>
      <c r="DH6" s="52" t="s">
        <v>55</v>
      </c>
      <c r="DI6" s="53"/>
      <c r="DJ6" s="6" t="s">
        <v>56</v>
      </c>
      <c r="DK6" s="6"/>
      <c r="DL6" s="6" t="s">
        <v>57</v>
      </c>
      <c r="DM6" s="6"/>
      <c r="DN6" s="6" t="s">
        <v>58</v>
      </c>
      <c r="DO6" s="6"/>
    </row>
    <row r="7" spans="1:119" s="22" customFormat="1" ht="14.25" x14ac:dyDescent="0.2">
      <c r="A7" s="48"/>
      <c r="B7" s="48"/>
      <c r="C7" s="51"/>
      <c r="D7" s="51"/>
      <c r="E7" s="6"/>
      <c r="F7" s="6" t="s">
        <v>133</v>
      </c>
      <c r="G7" s="6" t="s">
        <v>134</v>
      </c>
      <c r="H7" s="6" t="s">
        <v>133</v>
      </c>
      <c r="I7" s="6" t="s">
        <v>134</v>
      </c>
      <c r="J7" s="6" t="s">
        <v>133</v>
      </c>
      <c r="K7" s="6" t="s">
        <v>134</v>
      </c>
      <c r="L7" s="6" t="s">
        <v>133</v>
      </c>
      <c r="M7" s="6" t="s">
        <v>134</v>
      </c>
      <c r="N7" s="6" t="s">
        <v>133</v>
      </c>
      <c r="O7" s="6" t="s">
        <v>134</v>
      </c>
      <c r="P7" s="6" t="s">
        <v>133</v>
      </c>
      <c r="Q7" s="6" t="s">
        <v>134</v>
      </c>
      <c r="R7" s="6" t="s">
        <v>133</v>
      </c>
      <c r="S7" s="6" t="s">
        <v>134</v>
      </c>
      <c r="T7" s="6" t="s">
        <v>133</v>
      </c>
      <c r="U7" s="6" t="s">
        <v>134</v>
      </c>
      <c r="V7" s="6" t="s">
        <v>133</v>
      </c>
      <c r="W7" s="6" t="s">
        <v>134</v>
      </c>
      <c r="X7" s="6" t="s">
        <v>133</v>
      </c>
      <c r="Y7" s="6" t="s">
        <v>134</v>
      </c>
      <c r="Z7" s="6" t="s">
        <v>133</v>
      </c>
      <c r="AA7" s="6" t="s">
        <v>134</v>
      </c>
      <c r="AB7" s="6" t="s">
        <v>133</v>
      </c>
      <c r="AC7" s="6" t="s">
        <v>134</v>
      </c>
      <c r="AD7" s="6" t="s">
        <v>133</v>
      </c>
      <c r="AE7" s="6" t="s">
        <v>134</v>
      </c>
      <c r="AF7" s="6" t="s">
        <v>133</v>
      </c>
      <c r="AG7" s="6" t="s">
        <v>134</v>
      </c>
      <c r="AH7" s="6" t="s">
        <v>133</v>
      </c>
      <c r="AI7" s="6" t="s">
        <v>134</v>
      </c>
      <c r="AJ7" s="6" t="s">
        <v>133</v>
      </c>
      <c r="AK7" s="6" t="s">
        <v>134</v>
      </c>
      <c r="AL7" s="6" t="s">
        <v>133</v>
      </c>
      <c r="AM7" s="6" t="s">
        <v>134</v>
      </c>
      <c r="AN7" s="6" t="s">
        <v>133</v>
      </c>
      <c r="AO7" s="6" t="s">
        <v>134</v>
      </c>
      <c r="AP7" s="6" t="s">
        <v>133</v>
      </c>
      <c r="AQ7" s="6" t="s">
        <v>134</v>
      </c>
      <c r="AR7" s="6" t="s">
        <v>133</v>
      </c>
      <c r="AS7" s="6" t="s">
        <v>134</v>
      </c>
      <c r="AT7" s="6" t="s">
        <v>133</v>
      </c>
      <c r="AU7" s="6" t="s">
        <v>134</v>
      </c>
      <c r="AV7" s="6" t="s">
        <v>133</v>
      </c>
      <c r="AW7" s="6" t="s">
        <v>134</v>
      </c>
      <c r="AX7" s="6" t="s">
        <v>133</v>
      </c>
      <c r="AY7" s="6" t="s">
        <v>134</v>
      </c>
      <c r="AZ7" s="6" t="s">
        <v>133</v>
      </c>
      <c r="BA7" s="6" t="s">
        <v>134</v>
      </c>
      <c r="BB7" s="6" t="s">
        <v>133</v>
      </c>
      <c r="BC7" s="6" t="s">
        <v>134</v>
      </c>
      <c r="BD7" s="6" t="s">
        <v>133</v>
      </c>
      <c r="BE7" s="6" t="s">
        <v>134</v>
      </c>
      <c r="BF7" s="6" t="s">
        <v>133</v>
      </c>
      <c r="BG7" s="6" t="s">
        <v>134</v>
      </c>
      <c r="BH7" s="6" t="s">
        <v>133</v>
      </c>
      <c r="BI7" s="6" t="s">
        <v>134</v>
      </c>
      <c r="BJ7" s="6" t="s">
        <v>133</v>
      </c>
      <c r="BK7" s="6" t="s">
        <v>134</v>
      </c>
      <c r="BL7" s="6" t="s">
        <v>133</v>
      </c>
      <c r="BM7" s="6" t="s">
        <v>134</v>
      </c>
      <c r="BN7" s="6" t="s">
        <v>133</v>
      </c>
      <c r="BO7" s="6" t="s">
        <v>134</v>
      </c>
      <c r="BP7" s="6" t="s">
        <v>133</v>
      </c>
      <c r="BQ7" s="6" t="s">
        <v>134</v>
      </c>
      <c r="BR7" s="6" t="s">
        <v>133</v>
      </c>
      <c r="BS7" s="6" t="s">
        <v>134</v>
      </c>
      <c r="BT7" s="6" t="s">
        <v>133</v>
      </c>
      <c r="BU7" s="6" t="s">
        <v>134</v>
      </c>
      <c r="BV7" s="6" t="s">
        <v>133</v>
      </c>
      <c r="BW7" s="6" t="s">
        <v>134</v>
      </c>
      <c r="BX7" s="6" t="s">
        <v>133</v>
      </c>
      <c r="BY7" s="6" t="s">
        <v>134</v>
      </c>
      <c r="BZ7" s="6" t="s">
        <v>133</v>
      </c>
      <c r="CA7" s="6" t="s">
        <v>134</v>
      </c>
      <c r="CB7" s="6" t="s">
        <v>133</v>
      </c>
      <c r="CC7" s="6" t="s">
        <v>134</v>
      </c>
      <c r="CD7" s="6" t="s">
        <v>133</v>
      </c>
      <c r="CE7" s="6" t="s">
        <v>134</v>
      </c>
      <c r="CF7" s="6" t="s">
        <v>133</v>
      </c>
      <c r="CG7" s="6" t="s">
        <v>134</v>
      </c>
      <c r="CH7" s="6" t="s">
        <v>133</v>
      </c>
      <c r="CI7" s="6" t="s">
        <v>134</v>
      </c>
      <c r="CJ7" s="6" t="s">
        <v>133</v>
      </c>
      <c r="CK7" s="6" t="s">
        <v>134</v>
      </c>
      <c r="CL7" s="6" t="s">
        <v>133</v>
      </c>
      <c r="CM7" s="6" t="s">
        <v>134</v>
      </c>
      <c r="CN7" s="6" t="s">
        <v>133</v>
      </c>
      <c r="CO7" s="6" t="s">
        <v>134</v>
      </c>
      <c r="CP7" s="6" t="s">
        <v>133</v>
      </c>
      <c r="CQ7" s="6" t="s">
        <v>134</v>
      </c>
      <c r="CR7" s="6" t="s">
        <v>133</v>
      </c>
      <c r="CS7" s="6" t="s">
        <v>134</v>
      </c>
      <c r="CT7" s="6" t="s">
        <v>133</v>
      </c>
      <c r="CU7" s="6" t="s">
        <v>134</v>
      </c>
      <c r="CV7" s="6" t="s">
        <v>133</v>
      </c>
      <c r="CW7" s="6" t="s">
        <v>134</v>
      </c>
      <c r="CX7" s="6" t="s">
        <v>133</v>
      </c>
      <c r="CY7" s="6" t="s">
        <v>134</v>
      </c>
      <c r="CZ7" s="6" t="s">
        <v>133</v>
      </c>
      <c r="DA7" s="6" t="s">
        <v>134</v>
      </c>
      <c r="DB7" s="6" t="s">
        <v>133</v>
      </c>
      <c r="DC7" s="6" t="s">
        <v>134</v>
      </c>
      <c r="DD7" s="6" t="s">
        <v>133</v>
      </c>
      <c r="DE7" s="6" t="s">
        <v>134</v>
      </c>
      <c r="DF7" s="6" t="s">
        <v>133</v>
      </c>
      <c r="DG7" s="6" t="s">
        <v>134</v>
      </c>
      <c r="DH7" s="6" t="s">
        <v>133</v>
      </c>
      <c r="DI7" s="6" t="s">
        <v>134</v>
      </c>
      <c r="DJ7" s="6" t="s">
        <v>133</v>
      </c>
      <c r="DK7" s="6" t="s">
        <v>134</v>
      </c>
      <c r="DL7" s="6" t="s">
        <v>133</v>
      </c>
      <c r="DM7" s="6" t="s">
        <v>134</v>
      </c>
      <c r="DN7" s="6" t="s">
        <v>133</v>
      </c>
      <c r="DO7" s="6" t="s">
        <v>134</v>
      </c>
    </row>
    <row r="8" spans="1:119" x14ac:dyDescent="0.25">
      <c r="A8" s="14" t="s">
        <v>117</v>
      </c>
      <c r="B8" s="14" t="s">
        <v>59</v>
      </c>
      <c r="C8" s="14" t="s">
        <v>117</v>
      </c>
      <c r="D8" s="14"/>
      <c r="E8" s="14" t="s">
        <v>118</v>
      </c>
      <c r="F8" s="3">
        <v>4961806.6181676025</v>
      </c>
      <c r="G8" s="3">
        <v>5076266.1905873092</v>
      </c>
      <c r="H8" s="3">
        <v>169072.18169032442</v>
      </c>
      <c r="I8" s="3">
        <v>231242.36875917827</v>
      </c>
      <c r="J8" s="3">
        <v>650555.54382588551</v>
      </c>
      <c r="K8" s="3">
        <v>662441.01863680058</v>
      </c>
      <c r="L8" s="3">
        <v>630066.02444925264</v>
      </c>
      <c r="M8" s="3">
        <v>645732.52041902882</v>
      </c>
      <c r="N8" s="3">
        <v>292831.36188493378</v>
      </c>
      <c r="O8" s="3">
        <v>270661.67505667562</v>
      </c>
      <c r="P8" s="3">
        <v>467911.4444897034</v>
      </c>
      <c r="Q8" s="3">
        <v>491375.58933979494</v>
      </c>
      <c r="R8" s="3">
        <v>507896.69781519135</v>
      </c>
      <c r="S8" s="3">
        <v>506406.96056180436</v>
      </c>
      <c r="T8" s="3">
        <v>387013.97537783906</v>
      </c>
      <c r="U8" s="3">
        <v>382701.67055320728</v>
      </c>
      <c r="V8" s="3">
        <v>407791.60660156014</v>
      </c>
      <c r="W8" s="3">
        <v>398297.27542541997</v>
      </c>
      <c r="X8" s="3">
        <v>304307.83185447525</v>
      </c>
      <c r="Y8" s="3">
        <v>305571.63932011317</v>
      </c>
      <c r="Z8" s="3">
        <v>159661.71985460134</v>
      </c>
      <c r="AA8" s="3">
        <v>170942.89109845491</v>
      </c>
      <c r="AB8" s="3">
        <v>398.34052485165336</v>
      </c>
      <c r="AC8" s="3">
        <v>340.96759801073074</v>
      </c>
      <c r="AD8" s="3">
        <v>131676.11995014903</v>
      </c>
      <c r="AE8" s="3">
        <v>139416.02098585822</v>
      </c>
      <c r="AF8" s="3">
        <v>88176.689037857403</v>
      </c>
      <c r="AG8" s="3">
        <v>91763.355692598081</v>
      </c>
      <c r="AH8" s="3">
        <v>62872.244253533674</v>
      </c>
      <c r="AI8" s="3">
        <v>66864.265241668967</v>
      </c>
      <c r="AJ8" s="3">
        <v>71402.296982767526</v>
      </c>
      <c r="AK8" s="3">
        <v>67464.182037770908</v>
      </c>
      <c r="AL8" s="3">
        <v>64886.109069168735</v>
      </c>
      <c r="AM8" s="3">
        <v>69271.550231226691</v>
      </c>
      <c r="AN8" s="3">
        <v>55775.847810306666</v>
      </c>
      <c r="AO8" s="3">
        <v>60719.978056184096</v>
      </c>
      <c r="AP8" s="3">
        <v>63455.261033726281</v>
      </c>
      <c r="AQ8" s="3">
        <v>58177.587894092016</v>
      </c>
      <c r="AR8" s="3">
        <v>51505.462395549628</v>
      </c>
      <c r="AS8" s="3">
        <v>52582.135733769974</v>
      </c>
      <c r="AT8" s="3">
        <v>38365.342875268834</v>
      </c>
      <c r="AU8" s="3">
        <v>41963.429880698211</v>
      </c>
      <c r="AV8" s="3">
        <v>45344.028303860381</v>
      </c>
      <c r="AW8" s="3">
        <v>49564.16770187037</v>
      </c>
      <c r="AX8" s="3">
        <v>31823.219878854197</v>
      </c>
      <c r="AY8" s="3">
        <v>35437.250767998965</v>
      </c>
      <c r="AZ8" s="3">
        <v>28302.391610398085</v>
      </c>
      <c r="BA8" s="3">
        <v>28748.682505898298</v>
      </c>
      <c r="BB8" s="3">
        <v>31904.163230325597</v>
      </c>
      <c r="BC8" s="3">
        <v>29046.976463060731</v>
      </c>
      <c r="BD8" s="3">
        <v>23694.137109736534</v>
      </c>
      <c r="BE8" s="3">
        <v>23526.663764627403</v>
      </c>
      <c r="BF8" s="3">
        <v>23680.494293030806</v>
      </c>
      <c r="BG8" s="3">
        <v>23668.195873004392</v>
      </c>
      <c r="BH8" s="3">
        <v>19548.55735542106</v>
      </c>
      <c r="BI8" s="3">
        <v>20887.317494215498</v>
      </c>
      <c r="BJ8" s="3">
        <v>16180.478762073255</v>
      </c>
      <c r="BK8" s="3">
        <v>17242.662576435519</v>
      </c>
      <c r="BL8" s="3">
        <v>28710.397564788247</v>
      </c>
      <c r="BM8" s="3">
        <v>28897.983199669688</v>
      </c>
      <c r="BN8" s="3">
        <v>12898.366656214746</v>
      </c>
      <c r="BO8" s="3">
        <v>12115.576348758461</v>
      </c>
      <c r="BP8" s="3">
        <v>17315.120680659613</v>
      </c>
      <c r="BQ8" s="3">
        <v>16996.805365891945</v>
      </c>
      <c r="BR8" s="3">
        <v>10193.059932328531</v>
      </c>
      <c r="BS8" s="3">
        <v>10188.633346422585</v>
      </c>
      <c r="BT8" s="3">
        <v>5396.517928729153</v>
      </c>
      <c r="BU8" s="3">
        <v>5117.0522910251875</v>
      </c>
      <c r="BV8" s="3">
        <v>9293.1662233387269</v>
      </c>
      <c r="BW8" s="3">
        <v>9347.1999113173279</v>
      </c>
      <c r="BX8" s="3">
        <v>8112.3852696501954</v>
      </c>
      <c r="BY8" s="3">
        <v>8505.5888115258585</v>
      </c>
      <c r="BZ8" s="3">
        <v>7473.8182667045103</v>
      </c>
      <c r="CA8" s="3">
        <v>7801.663902239402</v>
      </c>
      <c r="CB8" s="3">
        <v>5988.5789748346488</v>
      </c>
      <c r="CC8" s="3">
        <v>5769.2083284904102</v>
      </c>
      <c r="CD8" s="3">
        <v>5208.6385153657475</v>
      </c>
      <c r="CE8" s="3">
        <v>5327.6666366111394</v>
      </c>
      <c r="CF8" s="3">
        <v>3260.4131006807634</v>
      </c>
      <c r="CG8" s="3">
        <v>3050.9112750781828</v>
      </c>
      <c r="CH8" s="3">
        <v>4525.031946289655</v>
      </c>
      <c r="CI8" s="3">
        <v>4189.205001012162</v>
      </c>
      <c r="CJ8" s="3">
        <v>3524.2652551489937</v>
      </c>
      <c r="CK8" s="3">
        <v>3299.3340531197118</v>
      </c>
      <c r="CL8" s="3">
        <v>2307.3069854498031</v>
      </c>
      <c r="CM8" s="3">
        <v>2242.8215808871441</v>
      </c>
      <c r="CN8" s="3">
        <v>1450.0650173756517</v>
      </c>
      <c r="CO8" s="3">
        <v>1607.4862153104543</v>
      </c>
      <c r="CP8" s="3">
        <v>2209.7312393789657</v>
      </c>
      <c r="CQ8" s="3">
        <v>1992.2920652183052</v>
      </c>
      <c r="CR8" s="3">
        <v>1235.7718332299983</v>
      </c>
      <c r="CS8" s="3">
        <v>1330.6806696365993</v>
      </c>
      <c r="CT8" s="3">
        <v>2630.4433681982628</v>
      </c>
      <c r="CU8" s="3">
        <v>2676.2314825232161</v>
      </c>
      <c r="CV8" s="3">
        <v>1033.5750415321368</v>
      </c>
      <c r="CW8" s="3">
        <v>957.59933698054726</v>
      </c>
      <c r="CX8" s="3">
        <v>778.79136210471279</v>
      </c>
      <c r="CY8" s="3">
        <v>853.93301837719821</v>
      </c>
      <c r="CZ8" s="3">
        <v>1035.9570407893839</v>
      </c>
      <c r="DA8" s="3">
        <v>912.53153147263731</v>
      </c>
      <c r="DB8" s="3">
        <v>254.10613753469119</v>
      </c>
      <c r="DC8" s="3">
        <v>275.95994692642239</v>
      </c>
      <c r="DD8" s="3">
        <v>272.72591612141883</v>
      </c>
      <c r="DE8" s="3">
        <v>227.16202588883314</v>
      </c>
      <c r="DF8" s="3">
        <v>151.51039405359455</v>
      </c>
      <c r="DG8" s="3">
        <v>159.58227848101254</v>
      </c>
      <c r="DH8" s="3">
        <v>164.24170616113727</v>
      </c>
      <c r="DI8" s="3">
        <v>98.457824244430839</v>
      </c>
      <c r="DJ8" s="3">
        <v>148.5243544476115</v>
      </c>
      <c r="DK8" s="3">
        <v>176.62447257383923</v>
      </c>
      <c r="DL8" s="3">
        <v>134.53513513513514</v>
      </c>
      <c r="DM8" s="3">
        <v>89</v>
      </c>
      <c r="DN8" s="3">
        <v>0</v>
      </c>
      <c r="DO8" s="3">
        <v>0</v>
      </c>
    </row>
    <row r="9" spans="1:119" x14ac:dyDescent="0.25">
      <c r="A9" s="15"/>
      <c r="B9" s="15"/>
      <c r="C9" s="15"/>
      <c r="D9" s="15"/>
      <c r="E9" s="15" t="s">
        <v>79</v>
      </c>
      <c r="F9" s="5">
        <v>4320561.1013986589</v>
      </c>
      <c r="G9" s="5">
        <v>3859056.5867622718</v>
      </c>
      <c r="H9" s="5">
        <v>163953.51514075967</v>
      </c>
      <c r="I9" s="5">
        <v>222541.68436153451</v>
      </c>
      <c r="J9" s="5">
        <v>626542.18494757405</v>
      </c>
      <c r="K9" s="5">
        <v>619381.42657480296</v>
      </c>
      <c r="L9" s="5">
        <v>569371.35757783882</v>
      </c>
      <c r="M9" s="5">
        <v>471374.47105202952</v>
      </c>
      <c r="N9" s="5">
        <v>273541.98872129864</v>
      </c>
      <c r="O9" s="5">
        <v>239229.13662887301</v>
      </c>
      <c r="P9" s="5">
        <v>382805.1900764333</v>
      </c>
      <c r="Q9" s="5">
        <v>352788.88932105619</v>
      </c>
      <c r="R9" s="5">
        <v>491598.35081610363</v>
      </c>
      <c r="S9" s="5">
        <v>477179.21933692711</v>
      </c>
      <c r="T9" s="5">
        <v>361322.59422192571</v>
      </c>
      <c r="U9" s="5">
        <v>331235.03199059673</v>
      </c>
      <c r="V9" s="5">
        <v>280611.38835549128</v>
      </c>
      <c r="W9" s="5">
        <v>156758.21169521174</v>
      </c>
      <c r="X9" s="5">
        <v>248035.65793684623</v>
      </c>
      <c r="Y9" s="5">
        <v>202155.95163486147</v>
      </c>
      <c r="Z9" s="5">
        <v>116903.00410694517</v>
      </c>
      <c r="AA9" s="5">
        <v>96834.217927065227</v>
      </c>
      <c r="AB9" s="5">
        <v>386.10178402149273</v>
      </c>
      <c r="AC9" s="5">
        <v>326.94090153985724</v>
      </c>
      <c r="AD9" s="5">
        <v>104869.95284818513</v>
      </c>
      <c r="AE9" s="5">
        <v>96267.752502849457</v>
      </c>
      <c r="AF9" s="5">
        <v>66415.691055438801</v>
      </c>
      <c r="AG9" s="5">
        <v>55597.571081174632</v>
      </c>
      <c r="AH9" s="5">
        <v>52804.15858787288</v>
      </c>
      <c r="AI9" s="5">
        <v>46965.601170864611</v>
      </c>
      <c r="AJ9" s="5">
        <v>66059.612283880313</v>
      </c>
      <c r="AK9" s="5">
        <v>58436.052886622325</v>
      </c>
      <c r="AL9" s="5">
        <v>52786.938393258832</v>
      </c>
      <c r="AM9" s="5">
        <v>47843.262425496177</v>
      </c>
      <c r="AN9" s="5">
        <v>48382.684998331613</v>
      </c>
      <c r="AO9" s="5">
        <v>45785.338545992912</v>
      </c>
      <c r="AP9" s="5">
        <v>61988.755364837169</v>
      </c>
      <c r="AQ9" s="5">
        <v>54415.481236095948</v>
      </c>
      <c r="AR9" s="5">
        <v>39930.585433689208</v>
      </c>
      <c r="AS9" s="5">
        <v>30592.282166818615</v>
      </c>
      <c r="AT9" s="5">
        <v>30769.112465650822</v>
      </c>
      <c r="AU9" s="5">
        <v>28082.165760545482</v>
      </c>
      <c r="AV9" s="5">
        <v>28177.725780300378</v>
      </c>
      <c r="AW9" s="5">
        <v>26043.307461158198</v>
      </c>
      <c r="AX9" s="5">
        <v>23151.631886593645</v>
      </c>
      <c r="AY9" s="5">
        <v>18986.08135593103</v>
      </c>
      <c r="AZ9" s="5">
        <v>22217.02143772554</v>
      </c>
      <c r="BA9" s="5">
        <v>15827.705955205682</v>
      </c>
      <c r="BB9" s="5">
        <v>30419.688153189793</v>
      </c>
      <c r="BC9" s="5">
        <v>27412.894203350566</v>
      </c>
      <c r="BD9" s="5">
        <v>20559.249213155261</v>
      </c>
      <c r="BE9" s="5">
        <v>17260.324241606322</v>
      </c>
      <c r="BF9" s="5">
        <v>19908.81733958875</v>
      </c>
      <c r="BG9" s="5">
        <v>15812.563161221244</v>
      </c>
      <c r="BH9" s="5">
        <v>16624.320989741067</v>
      </c>
      <c r="BI9" s="5">
        <v>14759.118450484382</v>
      </c>
      <c r="BJ9" s="5">
        <v>12819.769196769827</v>
      </c>
      <c r="BK9" s="5">
        <v>10840.436473980639</v>
      </c>
      <c r="BL9" s="5">
        <v>22512.489408131918</v>
      </c>
      <c r="BM9" s="5">
        <v>15379.841027060194</v>
      </c>
      <c r="BN9" s="5">
        <v>10678.671783006075</v>
      </c>
      <c r="BO9" s="5">
        <v>8138.0802076874588</v>
      </c>
      <c r="BP9" s="5">
        <v>14918.8069646398</v>
      </c>
      <c r="BQ9" s="5">
        <v>11969.9341063953</v>
      </c>
      <c r="BR9" s="5">
        <v>8670.6462130916516</v>
      </c>
      <c r="BS9" s="5">
        <v>7975.5286519816536</v>
      </c>
      <c r="BT9" s="5">
        <v>4141.7038918179414</v>
      </c>
      <c r="BU9" s="5">
        <v>2249.5810907245323</v>
      </c>
      <c r="BV9" s="5">
        <v>7153.213877313483</v>
      </c>
      <c r="BW9" s="5">
        <v>4909.8461239540175</v>
      </c>
      <c r="BX9" s="5">
        <v>6256.1266394489703</v>
      </c>
      <c r="BY9" s="5">
        <v>3837.6299039243777</v>
      </c>
      <c r="BZ9" s="5">
        <v>6275.5051195916567</v>
      </c>
      <c r="CA9" s="5">
        <v>5247.0364401606503</v>
      </c>
      <c r="CB9" s="5">
        <v>4945.684123742958</v>
      </c>
      <c r="CC9" s="5">
        <v>3417.0987488497499</v>
      </c>
      <c r="CD9" s="5">
        <v>4107.1011388817942</v>
      </c>
      <c r="CE9" s="5">
        <v>2715.966760382265</v>
      </c>
      <c r="CF9" s="5">
        <v>2425.2977518193975</v>
      </c>
      <c r="CG9" s="5">
        <v>1368.1068919771408</v>
      </c>
      <c r="CH9" s="5">
        <v>3634.880263383403</v>
      </c>
      <c r="CI9" s="5">
        <v>2579.9397045127844</v>
      </c>
      <c r="CJ9" s="5">
        <v>1954.583871834612</v>
      </c>
      <c r="CK9" s="5">
        <v>1246.616715426577</v>
      </c>
      <c r="CL9" s="5">
        <v>1530.5574715010935</v>
      </c>
      <c r="CM9" s="5">
        <v>729.82099886057597</v>
      </c>
      <c r="CN9" s="5">
        <v>940.94188156492373</v>
      </c>
      <c r="CO9" s="5">
        <v>769.78394849993856</v>
      </c>
      <c r="CP9" s="5">
        <v>1566.8646202457232</v>
      </c>
      <c r="CQ9" s="5">
        <v>1161.7701196316209</v>
      </c>
      <c r="CR9" s="5">
        <v>666.69958095196</v>
      </c>
      <c r="CS9" s="5">
        <v>518.42403292844438</v>
      </c>
      <c r="CT9" s="5">
        <v>2197.3908594177524</v>
      </c>
      <c r="CU9" s="5">
        <v>1805.0378260243804</v>
      </c>
      <c r="CV9" s="5">
        <v>639.73054700086675</v>
      </c>
      <c r="CW9" s="5">
        <v>519.66524509747455</v>
      </c>
      <c r="CX9" s="5">
        <v>570.04796023474444</v>
      </c>
      <c r="CY9" s="5">
        <v>399.21956979082051</v>
      </c>
      <c r="CZ9" s="5">
        <v>885.16770068786036</v>
      </c>
      <c r="DA9" s="5">
        <v>673.52701757665864</v>
      </c>
      <c r="DB9" s="5">
        <v>203.10613753469119</v>
      </c>
      <c r="DC9" s="5">
        <v>158.88388094760813</v>
      </c>
      <c r="DD9" s="5">
        <v>236.94554829170266</v>
      </c>
      <c r="DE9" s="5">
        <v>178.3620258888331</v>
      </c>
      <c r="DF9" s="5">
        <v>106.03497681526916</v>
      </c>
      <c r="DG9" s="5">
        <v>88.400843881856645</v>
      </c>
      <c r="DH9" s="5">
        <v>152.62559241706137</v>
      </c>
      <c r="DI9" s="5">
        <v>82.187163916083662</v>
      </c>
      <c r="DJ9" s="5">
        <v>130.69322967626664</v>
      </c>
      <c r="DK9" s="5">
        <v>129.17721518987349</v>
      </c>
      <c r="DL9" s="5">
        <v>102.53513513513514</v>
      </c>
      <c r="DM9" s="5">
        <v>74</v>
      </c>
      <c r="DN9" s="5">
        <v>0</v>
      </c>
      <c r="DO9" s="5">
        <v>0</v>
      </c>
    </row>
    <row r="10" spans="1:119" x14ac:dyDescent="0.25">
      <c r="A10" s="15"/>
      <c r="B10" s="15"/>
      <c r="C10" s="15"/>
      <c r="D10" s="15"/>
      <c r="E10" s="15" t="s">
        <v>78</v>
      </c>
      <c r="F10" s="5">
        <v>641245.51676518831</v>
      </c>
      <c r="G10" s="5">
        <v>1217209.6038240895</v>
      </c>
      <c r="H10" s="5">
        <v>5118.6665495649686</v>
      </c>
      <c r="I10" s="5">
        <v>8700.6843976457676</v>
      </c>
      <c r="J10" s="5">
        <v>24013.358878290703</v>
      </c>
      <c r="K10" s="5">
        <v>43059.59206205888</v>
      </c>
      <c r="L10" s="5">
        <v>60694.6668713908</v>
      </c>
      <c r="M10" s="5">
        <v>174358.04936698341</v>
      </c>
      <c r="N10" s="5">
        <v>19289.373163619286</v>
      </c>
      <c r="O10" s="5">
        <v>31432.538427795855</v>
      </c>
      <c r="P10" s="5">
        <v>85106.254413272327</v>
      </c>
      <c r="Q10" s="5">
        <v>138586.70001871197</v>
      </c>
      <c r="R10" s="5">
        <v>16298.346999057914</v>
      </c>
      <c r="S10" s="5">
        <v>29227.741224840905</v>
      </c>
      <c r="T10" s="5">
        <v>25691.381155874722</v>
      </c>
      <c r="U10" s="5">
        <v>51466.638562612919</v>
      </c>
      <c r="V10" s="5">
        <v>127180.21824604995</v>
      </c>
      <c r="W10" s="5">
        <v>241539.06373015448</v>
      </c>
      <c r="X10" s="5">
        <v>56272.173917633016</v>
      </c>
      <c r="Y10" s="5">
        <v>103415.68768527244</v>
      </c>
      <c r="Z10" s="5">
        <v>42758.715747652983</v>
      </c>
      <c r="AA10" s="5">
        <v>74108.673171421833</v>
      </c>
      <c r="AB10" s="5">
        <v>12.238740830160648</v>
      </c>
      <c r="AC10" s="5">
        <v>14.026696470873402</v>
      </c>
      <c r="AD10" s="5">
        <v>26806.16710197517</v>
      </c>
      <c r="AE10" s="5">
        <v>43148.26848298173</v>
      </c>
      <c r="AF10" s="5">
        <v>21760.997982422839</v>
      </c>
      <c r="AG10" s="5">
        <v>36165.784611417519</v>
      </c>
      <c r="AH10" s="5">
        <v>10068.085665662122</v>
      </c>
      <c r="AI10" s="5">
        <v>19898.664070805684</v>
      </c>
      <c r="AJ10" s="5">
        <v>5342.6846988844873</v>
      </c>
      <c r="AK10" s="5">
        <v>9028.1291511475047</v>
      </c>
      <c r="AL10" s="5">
        <v>12099.170675912565</v>
      </c>
      <c r="AM10" s="5">
        <v>21428.28780573318</v>
      </c>
      <c r="AN10" s="5">
        <v>7393.1628119748057</v>
      </c>
      <c r="AO10" s="5">
        <v>14934.639510188275</v>
      </c>
      <c r="AP10" s="5">
        <v>1466.5056688889802</v>
      </c>
      <c r="AQ10" s="5">
        <v>3762.1066579969142</v>
      </c>
      <c r="AR10" s="5">
        <v>11574.876961856999</v>
      </c>
      <c r="AS10" s="5">
        <v>21989.853566958132</v>
      </c>
      <c r="AT10" s="5">
        <v>7596.2304096180351</v>
      </c>
      <c r="AU10" s="5">
        <v>13881.264120156029</v>
      </c>
      <c r="AV10" s="5">
        <v>17166.302523563514</v>
      </c>
      <c r="AW10" s="5">
        <v>23520.860240714643</v>
      </c>
      <c r="AX10" s="5">
        <v>8671.5879922600834</v>
      </c>
      <c r="AY10" s="5">
        <v>16451.169412070158</v>
      </c>
      <c r="AZ10" s="5">
        <v>6085.3701726726968</v>
      </c>
      <c r="BA10" s="5">
        <v>12920.976550692609</v>
      </c>
      <c r="BB10" s="5">
        <v>1484.4750771356339</v>
      </c>
      <c r="BC10" s="5">
        <v>1634.0822597098706</v>
      </c>
      <c r="BD10" s="5">
        <v>3134.8878965817235</v>
      </c>
      <c r="BE10" s="5">
        <v>6266.3395230208762</v>
      </c>
      <c r="BF10" s="5">
        <v>3771.6769534425989</v>
      </c>
      <c r="BG10" s="5">
        <v>7855.632711783901</v>
      </c>
      <c r="BH10" s="5">
        <v>2924.236365680064</v>
      </c>
      <c r="BI10" s="5">
        <v>6128.1990437312152</v>
      </c>
      <c r="BJ10" s="5">
        <v>3360.7095653036931</v>
      </c>
      <c r="BK10" s="5">
        <v>6402.2261024548598</v>
      </c>
      <c r="BL10" s="5">
        <v>6197.9081566553568</v>
      </c>
      <c r="BM10" s="5">
        <v>13518.142172607815</v>
      </c>
      <c r="BN10" s="5">
        <v>2219.6948732087794</v>
      </c>
      <c r="BO10" s="5">
        <v>3977.496141070978</v>
      </c>
      <c r="BP10" s="5">
        <v>2396.3137160197653</v>
      </c>
      <c r="BQ10" s="5">
        <v>5026.871259496188</v>
      </c>
      <c r="BR10" s="5">
        <v>1522.41371923668</v>
      </c>
      <c r="BS10" s="5">
        <v>2213.1046944419068</v>
      </c>
      <c r="BT10" s="5">
        <v>1254.8140369112323</v>
      </c>
      <c r="BU10" s="5">
        <v>2867.4712003006816</v>
      </c>
      <c r="BV10" s="5">
        <v>2139.9523460252308</v>
      </c>
      <c r="BW10" s="5">
        <v>4437.3537873632549</v>
      </c>
      <c r="BX10" s="5">
        <v>1856.258630201311</v>
      </c>
      <c r="BY10" s="5">
        <v>4667.9589076013026</v>
      </c>
      <c r="BZ10" s="5">
        <v>1198.3131471129002</v>
      </c>
      <c r="CA10" s="5">
        <v>2554.627462078769</v>
      </c>
      <c r="CB10" s="5">
        <v>1042.8948510916891</v>
      </c>
      <c r="CC10" s="5">
        <v>2352.1095796407376</v>
      </c>
      <c r="CD10" s="5">
        <v>1101.5373764839644</v>
      </c>
      <c r="CE10" s="5">
        <v>2611.6998762288722</v>
      </c>
      <c r="CF10" s="5">
        <v>835.1153488612739</v>
      </c>
      <c r="CG10" s="5">
        <v>1682.8043831011685</v>
      </c>
      <c r="CH10" s="5">
        <v>890.15168290621659</v>
      </c>
      <c r="CI10" s="5">
        <v>1609.2652964993547</v>
      </c>
      <c r="CJ10" s="5">
        <v>1569.681383314361</v>
      </c>
      <c r="CK10" s="5">
        <v>2052.7173376931182</v>
      </c>
      <c r="CL10" s="5">
        <v>776.74951394871721</v>
      </c>
      <c r="CM10" s="5">
        <v>1513.000582026541</v>
      </c>
      <c r="CN10" s="5">
        <v>509.12313581077393</v>
      </c>
      <c r="CO10" s="5">
        <v>837.70226681050883</v>
      </c>
      <c r="CP10" s="5">
        <v>642.86661913325213</v>
      </c>
      <c r="CQ10" s="5">
        <v>830.5219455867142</v>
      </c>
      <c r="CR10" s="5">
        <v>569.0722522780128</v>
      </c>
      <c r="CS10" s="5">
        <v>812.25663670818017</v>
      </c>
      <c r="CT10" s="5">
        <v>433.05250878050998</v>
      </c>
      <c r="CU10" s="5">
        <v>871.19365649882388</v>
      </c>
      <c r="CV10" s="5">
        <v>393.84449453126973</v>
      </c>
      <c r="CW10" s="5">
        <v>437.93409188307351</v>
      </c>
      <c r="CX10" s="5">
        <v>208.74340186997347</v>
      </c>
      <c r="CY10" s="5">
        <v>454.71344858638503</v>
      </c>
      <c r="CZ10" s="5">
        <v>150.78934010152284</v>
      </c>
      <c r="DA10" s="5">
        <v>239.00451389598948</v>
      </c>
      <c r="DB10" s="5">
        <v>51</v>
      </c>
      <c r="DC10" s="5">
        <v>117.07606597881431</v>
      </c>
      <c r="DD10" s="5">
        <v>35.780367829715935</v>
      </c>
      <c r="DE10" s="5">
        <v>48.799999999999983</v>
      </c>
      <c r="DF10" s="5">
        <v>45.475417238325122</v>
      </c>
      <c r="DG10" s="5">
        <v>71.181434599156191</v>
      </c>
      <c r="DH10" s="5">
        <v>11.616113744075831</v>
      </c>
      <c r="DI10" s="5">
        <v>16.270660328347201</v>
      </c>
      <c r="DJ10" s="5">
        <v>17.831124771344705</v>
      </c>
      <c r="DK10" s="5">
        <v>47.447257383966267</v>
      </c>
      <c r="DL10" s="5">
        <v>32</v>
      </c>
      <c r="DM10" s="5">
        <v>15</v>
      </c>
      <c r="DN10" s="5">
        <v>0</v>
      </c>
      <c r="DO10" s="5">
        <v>0</v>
      </c>
    </row>
    <row r="11" spans="1:119" customFormat="1" x14ac:dyDescent="0.25">
      <c r="A11" s="15"/>
      <c r="B11" s="15"/>
      <c r="C11" s="15" t="s">
        <v>137</v>
      </c>
      <c r="D11" s="15"/>
      <c r="E11" s="15" t="s">
        <v>118</v>
      </c>
      <c r="F11" s="5">
        <v>26473.182021401059</v>
      </c>
      <c r="G11" s="5">
        <v>26592.584775414522</v>
      </c>
      <c r="H11" s="5">
        <v>201.25776379828105</v>
      </c>
      <c r="I11" s="5">
        <v>118.58997594773459</v>
      </c>
      <c r="J11" s="5">
        <v>0</v>
      </c>
      <c r="K11" s="5">
        <v>0</v>
      </c>
      <c r="L11" s="5">
        <v>28.954989051782892</v>
      </c>
      <c r="M11" s="5">
        <v>9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2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1</v>
      </c>
      <c r="AQ11" s="5">
        <v>0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0</v>
      </c>
      <c r="AZ11" s="5">
        <v>21039.164984450756</v>
      </c>
      <c r="BA11" s="5">
        <v>21337.238498962863</v>
      </c>
      <c r="BB11" s="5">
        <v>0</v>
      </c>
      <c r="BC11" s="5">
        <v>0</v>
      </c>
      <c r="BD11" s="5">
        <v>0</v>
      </c>
      <c r="BE11" s="5">
        <v>0</v>
      </c>
      <c r="BF11" s="5">
        <v>4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5189.7691489652098</v>
      </c>
      <c r="BQ11" s="5">
        <v>5121.756300503901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3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8.0351351351351372</v>
      </c>
      <c r="DM11" s="5">
        <v>0</v>
      </c>
      <c r="DN11" s="5">
        <v>0</v>
      </c>
      <c r="DO11" s="5">
        <v>0</v>
      </c>
    </row>
    <row r="12" spans="1:119" customFormat="1" x14ac:dyDescent="0.25">
      <c r="A12" s="15"/>
      <c r="B12" s="15"/>
      <c r="C12" s="15"/>
      <c r="D12" s="15"/>
      <c r="E12" s="15" t="s">
        <v>79</v>
      </c>
      <c r="F12" s="5">
        <v>20906.710068861532</v>
      </c>
      <c r="G12" s="5">
        <v>14477.664681876793</v>
      </c>
      <c r="H12" s="5">
        <v>192.88301632353358</v>
      </c>
      <c r="I12" s="5">
        <v>108.33580928106792</v>
      </c>
      <c r="J12" s="5">
        <v>0</v>
      </c>
      <c r="K12" s="5">
        <v>0</v>
      </c>
      <c r="L12" s="5">
        <v>28.954989051782892</v>
      </c>
      <c r="M12" s="5">
        <v>9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2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1</v>
      </c>
      <c r="AQ12" s="5">
        <v>0</v>
      </c>
      <c r="AR12" s="5">
        <v>0</v>
      </c>
      <c r="AS12" s="5">
        <v>0</v>
      </c>
      <c r="AT12" s="5">
        <v>0</v>
      </c>
      <c r="AU12" s="5">
        <v>1</v>
      </c>
      <c r="AV12" s="5">
        <v>0</v>
      </c>
      <c r="AW12" s="5">
        <v>0</v>
      </c>
      <c r="AX12" s="5">
        <v>0</v>
      </c>
      <c r="AY12" s="5">
        <v>0</v>
      </c>
      <c r="AZ12" s="5">
        <v>16404.462136458962</v>
      </c>
      <c r="BA12" s="5">
        <v>11188.767662804696</v>
      </c>
      <c r="BB12" s="5">
        <v>0</v>
      </c>
      <c r="BC12" s="5">
        <v>0</v>
      </c>
      <c r="BD12" s="5">
        <v>0</v>
      </c>
      <c r="BE12" s="5">
        <v>0</v>
      </c>
      <c r="BF12" s="5">
        <v>4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4266.3747918920926</v>
      </c>
      <c r="BQ12" s="5">
        <v>3168.5612097911376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8.0351351351351372</v>
      </c>
      <c r="DM12" s="5">
        <v>0</v>
      </c>
      <c r="DN12" s="5">
        <v>0</v>
      </c>
      <c r="DO12" s="5">
        <v>0</v>
      </c>
    </row>
    <row r="13" spans="1:119" customFormat="1" x14ac:dyDescent="0.25">
      <c r="A13" s="15"/>
      <c r="B13" s="15"/>
      <c r="C13" s="15"/>
      <c r="D13" s="15"/>
      <c r="E13" s="15" t="s">
        <v>78</v>
      </c>
      <c r="F13" s="5">
        <v>5566.4719525405635</v>
      </c>
      <c r="G13" s="5">
        <v>12114.920093537517</v>
      </c>
      <c r="H13" s="5">
        <v>8.3747474747474726</v>
      </c>
      <c r="I13" s="5">
        <v>10.254166666666666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4634.7028479926903</v>
      </c>
      <c r="BA13" s="5">
        <v>10148.470836158142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923.39435707310906</v>
      </c>
      <c r="BQ13" s="5">
        <v>1953.1950907127678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3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</row>
    <row r="14" spans="1:119" customFormat="1" x14ac:dyDescent="0.25">
      <c r="A14" s="15"/>
      <c r="B14" s="15"/>
      <c r="C14" s="15" t="s">
        <v>136</v>
      </c>
      <c r="D14" s="15" t="s">
        <v>140</v>
      </c>
      <c r="E14" s="15" t="s">
        <v>118</v>
      </c>
      <c r="F14" s="5">
        <v>1049.7276060700685</v>
      </c>
      <c r="G14" s="5">
        <v>1034.7959620935815</v>
      </c>
      <c r="H14" s="5">
        <v>33.166666666666657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1016.5609394034018</v>
      </c>
      <c r="BA14" s="5">
        <v>1033.7959620935815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</row>
    <row r="15" spans="1:119" customFormat="1" x14ac:dyDescent="0.25">
      <c r="A15" s="15"/>
      <c r="B15" s="15"/>
      <c r="C15" s="15"/>
      <c r="D15" s="15"/>
      <c r="E15" s="15" t="s">
        <v>79</v>
      </c>
      <c r="F15" s="5">
        <v>904.00575700436229</v>
      </c>
      <c r="G15" s="5">
        <v>800.19233574051827</v>
      </c>
      <c r="H15" s="5">
        <v>32.166666666666657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871.8390903376951</v>
      </c>
      <c r="BA15" s="5">
        <v>799.19233574051816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</row>
    <row r="16" spans="1:119" customFormat="1" x14ac:dyDescent="0.25">
      <c r="A16" s="15"/>
      <c r="B16" s="15"/>
      <c r="C16" s="15"/>
      <c r="D16" s="15"/>
      <c r="E16" s="15" t="s">
        <v>78</v>
      </c>
      <c r="F16" s="5">
        <v>145.72184906570732</v>
      </c>
      <c r="G16" s="5">
        <v>234.60362635306168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144.72184906570732</v>
      </c>
      <c r="BA16" s="5">
        <v>234.60362635306168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</row>
    <row r="17" spans="1:119" customFormat="1" x14ac:dyDescent="0.25">
      <c r="A17" s="15"/>
      <c r="B17" s="15"/>
      <c r="C17" s="15" t="s">
        <v>136</v>
      </c>
      <c r="D17" s="15" t="s">
        <v>141</v>
      </c>
      <c r="E17" s="15" t="s">
        <v>118</v>
      </c>
      <c r="F17" s="5">
        <v>13688.328457511261</v>
      </c>
      <c r="G17" s="5">
        <v>13835.401190143592</v>
      </c>
      <c r="H17" s="5">
        <v>50.350675675675681</v>
      </c>
      <c r="I17" s="5">
        <v>56.770270270270267</v>
      </c>
      <c r="J17" s="5">
        <v>0</v>
      </c>
      <c r="K17" s="5">
        <v>0</v>
      </c>
      <c r="L17" s="5">
        <v>12.954989051782892</v>
      </c>
      <c r="M17" s="5">
        <v>9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0</v>
      </c>
      <c r="AY17" s="5">
        <v>0</v>
      </c>
      <c r="AZ17" s="5">
        <v>12270.092247722021</v>
      </c>
      <c r="BA17" s="5">
        <v>12539.18653326184</v>
      </c>
      <c r="BB17" s="5">
        <v>0</v>
      </c>
      <c r="BC17" s="5">
        <v>0</v>
      </c>
      <c r="BD17" s="5">
        <v>0</v>
      </c>
      <c r="BE17" s="5">
        <v>0</v>
      </c>
      <c r="BF17" s="5">
        <v>4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1342.8954099267328</v>
      </c>
      <c r="BQ17" s="5">
        <v>1226.4443866114634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3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8.0351351351351372</v>
      </c>
      <c r="DM17" s="5">
        <v>0</v>
      </c>
      <c r="DN17" s="5">
        <v>0</v>
      </c>
      <c r="DO17" s="5">
        <v>0</v>
      </c>
    </row>
    <row r="18" spans="1:119" customFormat="1" x14ac:dyDescent="0.25">
      <c r="A18" s="15"/>
      <c r="B18" s="15"/>
      <c r="C18" s="15"/>
      <c r="D18" s="15"/>
      <c r="E18" s="15" t="s">
        <v>79</v>
      </c>
      <c r="F18" s="5">
        <v>10447.73390897492</v>
      </c>
      <c r="G18" s="5">
        <v>6611.5946453121187</v>
      </c>
      <c r="H18" s="5">
        <v>50.350675675675681</v>
      </c>
      <c r="I18" s="5">
        <v>51.682770270270268</v>
      </c>
      <c r="J18" s="5">
        <v>0</v>
      </c>
      <c r="K18" s="5">
        <v>0</v>
      </c>
      <c r="L18" s="5">
        <v>12.954989051782892</v>
      </c>
      <c r="M18" s="5">
        <v>9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1</v>
      </c>
      <c r="AV18" s="5">
        <v>0</v>
      </c>
      <c r="AW18" s="5">
        <v>0</v>
      </c>
      <c r="AX18" s="5">
        <v>0</v>
      </c>
      <c r="AY18" s="5">
        <v>0</v>
      </c>
      <c r="AZ18" s="5">
        <v>9288.4265668754178</v>
      </c>
      <c r="BA18" s="5">
        <v>5800.3148758464158</v>
      </c>
      <c r="BB18" s="5">
        <v>0</v>
      </c>
      <c r="BC18" s="5">
        <v>0</v>
      </c>
      <c r="BD18" s="5">
        <v>0</v>
      </c>
      <c r="BE18" s="5">
        <v>0</v>
      </c>
      <c r="BF18" s="5">
        <v>4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1083.9665422369756</v>
      </c>
      <c r="BQ18" s="5">
        <v>749.59699919543243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8.0351351351351372</v>
      </c>
      <c r="DM18" s="5">
        <v>0</v>
      </c>
      <c r="DN18" s="5">
        <v>0</v>
      </c>
      <c r="DO18" s="5">
        <v>0</v>
      </c>
    </row>
    <row r="19" spans="1:119" customFormat="1" x14ac:dyDescent="0.25">
      <c r="A19" s="15"/>
      <c r="B19" s="15"/>
      <c r="C19" s="15"/>
      <c r="D19" s="15"/>
      <c r="E19" s="15" t="s">
        <v>78</v>
      </c>
      <c r="F19" s="5">
        <v>3240.5945485365146</v>
      </c>
      <c r="G19" s="5">
        <v>7223.8065448311881</v>
      </c>
      <c r="H19" s="5">
        <v>0</v>
      </c>
      <c r="I19" s="5">
        <v>5.0875000000000004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2981.6656808467583</v>
      </c>
      <c r="BA19" s="5">
        <v>6738.8716574151549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258.92886768975683</v>
      </c>
      <c r="BQ19" s="5">
        <v>476.84738741602848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3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</row>
    <row r="20" spans="1:119" customFormat="1" x14ac:dyDescent="0.25">
      <c r="A20" s="15"/>
      <c r="B20" s="15"/>
      <c r="C20" s="15" t="s">
        <v>136</v>
      </c>
      <c r="D20" s="15" t="s">
        <v>142</v>
      </c>
      <c r="E20" s="15" t="s">
        <v>118</v>
      </c>
      <c r="F20" s="5">
        <v>844.23164061375621</v>
      </c>
      <c r="G20" s="5">
        <v>845.51900500969896</v>
      </c>
      <c r="H20" s="5">
        <v>20.833333333333329</v>
      </c>
      <c r="I20" s="5">
        <v>9.2666666666666657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822.39830728042227</v>
      </c>
      <c r="BA20" s="5">
        <v>832.25233834303253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4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</row>
    <row r="21" spans="1:119" customFormat="1" x14ac:dyDescent="0.25">
      <c r="A21" s="15"/>
      <c r="B21" s="15"/>
      <c r="C21" s="15"/>
      <c r="D21" s="15"/>
      <c r="E21" s="15" t="s">
        <v>79</v>
      </c>
      <c r="F21" s="5">
        <v>723.65775685868084</v>
      </c>
      <c r="G21" s="5">
        <v>619.6177366576876</v>
      </c>
      <c r="H21" s="5">
        <v>20.833333333333329</v>
      </c>
      <c r="I21" s="5">
        <v>6.1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701.82442352534747</v>
      </c>
      <c r="BA21" s="5">
        <v>609.51773665768735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4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</row>
    <row r="22" spans="1:119" customFormat="1" x14ac:dyDescent="0.25">
      <c r="A22" s="15"/>
      <c r="B22" s="15"/>
      <c r="C22" s="15"/>
      <c r="D22" s="15"/>
      <c r="E22" s="15" t="s">
        <v>78</v>
      </c>
      <c r="F22" s="5">
        <v>120.57388375507381</v>
      </c>
      <c r="G22" s="5">
        <v>225.90126835201073</v>
      </c>
      <c r="H22" s="5">
        <v>0</v>
      </c>
      <c r="I22" s="5">
        <v>3.1666666666666665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120.57388375507381</v>
      </c>
      <c r="BA22" s="5">
        <v>222.73460168534407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</row>
    <row r="23" spans="1:119" customFormat="1" x14ac:dyDescent="0.25">
      <c r="A23" s="15"/>
      <c r="B23" s="15"/>
      <c r="C23" s="15" t="s">
        <v>136</v>
      </c>
      <c r="D23" s="15" t="s">
        <v>143</v>
      </c>
      <c r="E23" s="15" t="s">
        <v>118</v>
      </c>
      <c r="F23" s="5">
        <v>10760.800199558949</v>
      </c>
      <c r="G23" s="5">
        <v>10754.776025575697</v>
      </c>
      <c r="H23" s="5">
        <v>96.907088122605387</v>
      </c>
      <c r="I23" s="5">
        <v>48.553039010797626</v>
      </c>
      <c r="J23" s="5">
        <v>0</v>
      </c>
      <c r="K23" s="5">
        <v>0</v>
      </c>
      <c r="L23" s="5">
        <v>16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1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6800.0193723980692</v>
      </c>
      <c r="BA23" s="5">
        <v>6812.911072672463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3846.8737390384517</v>
      </c>
      <c r="BQ23" s="5">
        <v>3891.3119138924376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</row>
    <row r="24" spans="1:119" customFormat="1" x14ac:dyDescent="0.25">
      <c r="A24" s="15"/>
      <c r="B24" s="15"/>
      <c r="C24" s="15"/>
      <c r="D24" s="15"/>
      <c r="E24" s="15" t="s">
        <v>79</v>
      </c>
      <c r="F24" s="5">
        <v>8713.7714695523246</v>
      </c>
      <c r="G24" s="5">
        <v>6361.1303345371798</v>
      </c>
      <c r="H24" s="5">
        <v>89.532340647857907</v>
      </c>
      <c r="I24" s="5">
        <v>48.553039010797626</v>
      </c>
      <c r="J24" s="5">
        <v>0</v>
      </c>
      <c r="K24" s="5">
        <v>0</v>
      </c>
      <c r="L24" s="5">
        <v>16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2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1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5424.8308792493881</v>
      </c>
      <c r="BA24" s="5">
        <v>3895.6130849306537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3182.4082496550818</v>
      </c>
      <c r="BQ24" s="5">
        <v>2414.9642105957064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</row>
    <row r="25" spans="1:119" customFormat="1" x14ac:dyDescent="0.25">
      <c r="A25" s="15"/>
      <c r="B25" s="15"/>
      <c r="C25" s="15"/>
      <c r="D25" s="15"/>
      <c r="E25" s="15" t="s">
        <v>78</v>
      </c>
      <c r="F25" s="5">
        <v>2047.0287300067944</v>
      </c>
      <c r="G25" s="5">
        <v>4393.6456910384668</v>
      </c>
      <c r="H25" s="5">
        <v>7.3747474747474735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1375.1884931486948</v>
      </c>
      <c r="BA25" s="5">
        <v>2917.2979877417315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664.46548938335206</v>
      </c>
      <c r="BQ25" s="5">
        <v>1476.3477032967369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</row>
    <row r="26" spans="1:119" customFormat="1" x14ac:dyDescent="0.25">
      <c r="A26" s="15"/>
      <c r="B26" s="15"/>
      <c r="C26" s="15" t="s">
        <v>136</v>
      </c>
      <c r="D26" s="15" t="s">
        <v>144</v>
      </c>
      <c r="E26" s="15" t="s">
        <v>118</v>
      </c>
      <c r="F26" s="5">
        <v>130.09411764705879</v>
      </c>
      <c r="G26" s="5">
        <v>122.09259259259278</v>
      </c>
      <c r="H26" s="5">
        <v>0</v>
      </c>
      <c r="I26" s="5">
        <v>3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130.09411764705879</v>
      </c>
      <c r="BA26" s="5">
        <v>119.09259259259278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</row>
    <row r="27" spans="1:119" customFormat="1" x14ac:dyDescent="0.25">
      <c r="A27" s="15"/>
      <c r="B27" s="15"/>
      <c r="C27" s="15"/>
      <c r="D27" s="15"/>
      <c r="E27" s="15" t="s">
        <v>79</v>
      </c>
      <c r="F27" s="5">
        <v>117.5411764705882</v>
      </c>
      <c r="G27" s="5">
        <v>85.129629629629733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117.5411764705882</v>
      </c>
      <c r="BA27" s="5">
        <v>84.129629629629733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5">
        <v>0</v>
      </c>
      <c r="DO27" s="5">
        <v>0</v>
      </c>
    </row>
    <row r="28" spans="1:119" customFormat="1" x14ac:dyDescent="0.25">
      <c r="A28" s="15"/>
      <c r="B28" s="15"/>
      <c r="C28" s="15"/>
      <c r="D28" s="15"/>
      <c r="E28" s="15" t="s">
        <v>78</v>
      </c>
      <c r="F28" s="5">
        <v>12.552941176470584</v>
      </c>
      <c r="G28" s="5">
        <v>36.962962962962955</v>
      </c>
      <c r="H28" s="5">
        <v>0</v>
      </c>
      <c r="I28" s="5">
        <v>2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12.552941176470584</v>
      </c>
      <c r="BA28" s="5">
        <v>34.962962962962948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</row>
  </sheetData>
  <autoFilter ref="C1:D10"/>
  <mergeCells count="56">
    <mergeCell ref="CP6:CQ6"/>
    <mergeCell ref="CR6:CS6"/>
    <mergeCell ref="CT6:CU6"/>
    <mergeCell ref="DH6:DI6"/>
    <mergeCell ref="CV6:CW6"/>
    <mergeCell ref="CX6:CY6"/>
    <mergeCell ref="CZ6:DA6"/>
    <mergeCell ref="DB6:DC6"/>
    <mergeCell ref="DD6:DE6"/>
    <mergeCell ref="CF6:CG6"/>
    <mergeCell ref="CH6:CI6"/>
    <mergeCell ref="CJ6:CK6"/>
    <mergeCell ref="CL6:CM6"/>
    <mergeCell ref="CN6:CO6"/>
    <mergeCell ref="BV6:BW6"/>
    <mergeCell ref="BX6:BY6"/>
    <mergeCell ref="BZ6:CA6"/>
    <mergeCell ref="CB6:CC6"/>
    <mergeCell ref="CD6:CE6"/>
    <mergeCell ref="BF6:BG6"/>
    <mergeCell ref="BH6:BI6"/>
    <mergeCell ref="BJ6:BK6"/>
    <mergeCell ref="BL6:BM6"/>
    <mergeCell ref="BT6:BU6"/>
    <mergeCell ref="BR6:BS6"/>
    <mergeCell ref="AV6:AW6"/>
    <mergeCell ref="AX6:AY6"/>
    <mergeCell ref="AZ6:BA6"/>
    <mergeCell ref="BB6:BC6"/>
    <mergeCell ref="BD6:BE6"/>
    <mergeCell ref="AL6:AM6"/>
    <mergeCell ref="AN6:AO6"/>
    <mergeCell ref="AP6:AQ6"/>
    <mergeCell ref="AR6:AS6"/>
    <mergeCell ref="AT6:AU6"/>
    <mergeCell ref="AB6:AC6"/>
    <mergeCell ref="AD6:AE6"/>
    <mergeCell ref="AF6:AG6"/>
    <mergeCell ref="AH6:AI6"/>
    <mergeCell ref="AJ6:AK6"/>
    <mergeCell ref="F5:DO5"/>
    <mergeCell ref="D5:D7"/>
    <mergeCell ref="C5:C7"/>
    <mergeCell ref="B5:B7"/>
    <mergeCell ref="A5:A7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28"/>
  <sheetViews>
    <sheetView workbookViewId="0">
      <selection activeCell="A14" sqref="A14:XFD28"/>
    </sheetView>
  </sheetViews>
  <sheetFormatPr defaultRowHeight="15" x14ac:dyDescent="0.25"/>
  <cols>
    <col min="1" max="1" width="13" style="9" customWidth="1"/>
    <col min="2" max="2" width="9.140625" style="9"/>
    <col min="3" max="3" width="35.7109375" style="9" customWidth="1"/>
    <col min="4" max="4" width="20.7109375" style="9" customWidth="1"/>
    <col min="5" max="16384" width="9.140625" style="9"/>
  </cols>
  <sheetData>
    <row r="1" spans="1:119" x14ac:dyDescent="0.25">
      <c r="A1" s="7" t="s">
        <v>75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3"/>
    </row>
    <row r="2" spans="1:119" ht="15" customHeight="1" x14ac:dyDescent="0.25">
      <c r="A2" s="19" t="s">
        <v>99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19" x14ac:dyDescent="0.25">
      <c r="A3" s="20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21" t="s">
        <v>101</v>
      </c>
    </row>
    <row r="4" spans="1:119" x14ac:dyDescent="0.25">
      <c r="P4" s="13" t="s">
        <v>135</v>
      </c>
      <c r="Q4" s="13"/>
    </row>
    <row r="5" spans="1:119" s="22" customFormat="1" ht="14.25" x14ac:dyDescent="0.2">
      <c r="A5" s="33"/>
      <c r="B5" s="33"/>
      <c r="C5" s="49" t="s">
        <v>115</v>
      </c>
      <c r="D5" s="49" t="s">
        <v>116</v>
      </c>
      <c r="E5" s="6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9"/>
    </row>
    <row r="6" spans="1:119" s="22" customFormat="1" ht="14.25" x14ac:dyDescent="0.2">
      <c r="A6" s="34"/>
      <c r="B6" s="34"/>
      <c r="C6" s="50"/>
      <c r="D6" s="50"/>
      <c r="E6" s="6"/>
      <c r="F6" s="52" t="s">
        <v>113</v>
      </c>
      <c r="G6" s="53"/>
      <c r="H6" s="52" t="s">
        <v>3</v>
      </c>
      <c r="I6" s="53"/>
      <c r="J6" s="52" t="s">
        <v>4</v>
      </c>
      <c r="K6" s="53"/>
      <c r="L6" s="52" t="s">
        <v>5</v>
      </c>
      <c r="M6" s="53"/>
      <c r="N6" s="52" t="s">
        <v>6</v>
      </c>
      <c r="O6" s="53"/>
      <c r="P6" s="52" t="s">
        <v>7</v>
      </c>
      <c r="Q6" s="53"/>
      <c r="R6" s="52" t="s">
        <v>8</v>
      </c>
      <c r="S6" s="53"/>
      <c r="T6" s="52" t="s">
        <v>9</v>
      </c>
      <c r="U6" s="53"/>
      <c r="V6" s="52" t="s">
        <v>10</v>
      </c>
      <c r="W6" s="53"/>
      <c r="X6" s="52" t="s">
        <v>11</v>
      </c>
      <c r="Y6" s="53"/>
      <c r="Z6" s="52" t="s">
        <v>12</v>
      </c>
      <c r="AA6" s="53"/>
      <c r="AB6" s="52" t="s">
        <v>13</v>
      </c>
      <c r="AC6" s="53"/>
      <c r="AD6" s="52" t="s">
        <v>14</v>
      </c>
      <c r="AE6" s="53"/>
      <c r="AF6" s="52" t="s">
        <v>15</v>
      </c>
      <c r="AG6" s="53"/>
      <c r="AH6" s="52" t="s">
        <v>16</v>
      </c>
      <c r="AI6" s="53"/>
      <c r="AJ6" s="52" t="s">
        <v>17</v>
      </c>
      <c r="AK6" s="53"/>
      <c r="AL6" s="52" t="s">
        <v>18</v>
      </c>
      <c r="AM6" s="53"/>
      <c r="AN6" s="52" t="s">
        <v>19</v>
      </c>
      <c r="AO6" s="53"/>
      <c r="AP6" s="52" t="s">
        <v>20</v>
      </c>
      <c r="AQ6" s="53"/>
      <c r="AR6" s="52" t="s">
        <v>21</v>
      </c>
      <c r="AS6" s="53"/>
      <c r="AT6" s="52" t="s">
        <v>22</v>
      </c>
      <c r="AU6" s="53"/>
      <c r="AV6" s="52" t="s">
        <v>23</v>
      </c>
      <c r="AW6" s="53"/>
      <c r="AX6" s="52" t="s">
        <v>24</v>
      </c>
      <c r="AY6" s="53"/>
      <c r="AZ6" s="52" t="s">
        <v>25</v>
      </c>
      <c r="BA6" s="53"/>
      <c r="BB6" s="52" t="s">
        <v>26</v>
      </c>
      <c r="BC6" s="53"/>
      <c r="BD6" s="52" t="s">
        <v>27</v>
      </c>
      <c r="BE6" s="53"/>
      <c r="BF6" s="52" t="s">
        <v>28</v>
      </c>
      <c r="BG6" s="53"/>
      <c r="BH6" s="52" t="s">
        <v>29</v>
      </c>
      <c r="BI6" s="53"/>
      <c r="BJ6" s="52" t="s">
        <v>30</v>
      </c>
      <c r="BK6" s="53"/>
      <c r="BL6" s="52" t="s">
        <v>31</v>
      </c>
      <c r="BM6" s="53"/>
      <c r="BN6" s="6" t="s">
        <v>32</v>
      </c>
      <c r="BO6" s="6"/>
      <c r="BP6" s="6" t="s">
        <v>33</v>
      </c>
      <c r="BQ6" s="6"/>
      <c r="BR6" s="52" t="s">
        <v>34</v>
      </c>
      <c r="BS6" s="53"/>
      <c r="BT6" s="52" t="s">
        <v>35</v>
      </c>
      <c r="BU6" s="53"/>
      <c r="BV6" s="52" t="s">
        <v>36</v>
      </c>
      <c r="BW6" s="53"/>
      <c r="BX6" s="52" t="s">
        <v>37</v>
      </c>
      <c r="BY6" s="53"/>
      <c r="BZ6" s="52" t="s">
        <v>38</v>
      </c>
      <c r="CA6" s="53"/>
      <c r="CB6" s="52" t="s">
        <v>39</v>
      </c>
      <c r="CC6" s="53"/>
      <c r="CD6" s="52" t="s">
        <v>40</v>
      </c>
      <c r="CE6" s="53"/>
      <c r="CF6" s="52" t="s">
        <v>41</v>
      </c>
      <c r="CG6" s="53"/>
      <c r="CH6" s="52" t="s">
        <v>42</v>
      </c>
      <c r="CI6" s="53"/>
      <c r="CJ6" s="52" t="s">
        <v>43</v>
      </c>
      <c r="CK6" s="53"/>
      <c r="CL6" s="52" t="s">
        <v>44</v>
      </c>
      <c r="CM6" s="53"/>
      <c r="CN6" s="52" t="s">
        <v>45</v>
      </c>
      <c r="CO6" s="53"/>
      <c r="CP6" s="52" t="s">
        <v>46</v>
      </c>
      <c r="CQ6" s="53"/>
      <c r="CR6" s="52" t="s">
        <v>47</v>
      </c>
      <c r="CS6" s="53"/>
      <c r="CT6" s="52" t="s">
        <v>48</v>
      </c>
      <c r="CU6" s="53"/>
      <c r="CV6" s="52" t="s">
        <v>49</v>
      </c>
      <c r="CW6" s="53"/>
      <c r="CX6" s="52" t="s">
        <v>50</v>
      </c>
      <c r="CY6" s="53"/>
      <c r="CZ6" s="52" t="s">
        <v>51</v>
      </c>
      <c r="DA6" s="53"/>
      <c r="DB6" s="52" t="s">
        <v>52</v>
      </c>
      <c r="DC6" s="53"/>
      <c r="DD6" s="52" t="s">
        <v>53</v>
      </c>
      <c r="DE6" s="53"/>
      <c r="DF6" s="17" t="s">
        <v>54</v>
      </c>
      <c r="DG6" s="18"/>
      <c r="DH6" s="52" t="s">
        <v>55</v>
      </c>
      <c r="DI6" s="53"/>
      <c r="DJ6" s="6" t="s">
        <v>56</v>
      </c>
      <c r="DK6" s="6"/>
      <c r="DL6" s="6" t="s">
        <v>57</v>
      </c>
      <c r="DM6" s="6"/>
      <c r="DN6" s="6" t="s">
        <v>58</v>
      </c>
      <c r="DO6" s="6"/>
    </row>
    <row r="7" spans="1:119" s="22" customFormat="1" ht="14.25" x14ac:dyDescent="0.2">
      <c r="A7" s="48"/>
      <c r="B7" s="48"/>
      <c r="C7" s="51"/>
      <c r="D7" s="51"/>
      <c r="E7" s="6"/>
      <c r="F7" s="6" t="s">
        <v>133</v>
      </c>
      <c r="G7" s="6" t="s">
        <v>134</v>
      </c>
      <c r="H7" s="6" t="s">
        <v>133</v>
      </c>
      <c r="I7" s="6" t="s">
        <v>134</v>
      </c>
      <c r="J7" s="6" t="s">
        <v>133</v>
      </c>
      <c r="K7" s="6" t="s">
        <v>134</v>
      </c>
      <c r="L7" s="6" t="s">
        <v>133</v>
      </c>
      <c r="M7" s="6" t="s">
        <v>134</v>
      </c>
      <c r="N7" s="6" t="s">
        <v>133</v>
      </c>
      <c r="O7" s="6" t="s">
        <v>134</v>
      </c>
      <c r="P7" s="6" t="s">
        <v>133</v>
      </c>
      <c r="Q7" s="6" t="s">
        <v>134</v>
      </c>
      <c r="R7" s="6" t="s">
        <v>133</v>
      </c>
      <c r="S7" s="6" t="s">
        <v>134</v>
      </c>
      <c r="T7" s="6" t="s">
        <v>133</v>
      </c>
      <c r="U7" s="6" t="s">
        <v>134</v>
      </c>
      <c r="V7" s="6" t="s">
        <v>133</v>
      </c>
      <c r="W7" s="6" t="s">
        <v>134</v>
      </c>
      <c r="X7" s="6" t="s">
        <v>133</v>
      </c>
      <c r="Y7" s="6" t="s">
        <v>134</v>
      </c>
      <c r="Z7" s="6" t="s">
        <v>133</v>
      </c>
      <c r="AA7" s="6" t="s">
        <v>134</v>
      </c>
      <c r="AB7" s="6" t="s">
        <v>133</v>
      </c>
      <c r="AC7" s="6" t="s">
        <v>134</v>
      </c>
      <c r="AD7" s="6" t="s">
        <v>133</v>
      </c>
      <c r="AE7" s="6" t="s">
        <v>134</v>
      </c>
      <c r="AF7" s="6" t="s">
        <v>133</v>
      </c>
      <c r="AG7" s="6" t="s">
        <v>134</v>
      </c>
      <c r="AH7" s="6" t="s">
        <v>133</v>
      </c>
      <c r="AI7" s="6" t="s">
        <v>134</v>
      </c>
      <c r="AJ7" s="6" t="s">
        <v>133</v>
      </c>
      <c r="AK7" s="6" t="s">
        <v>134</v>
      </c>
      <c r="AL7" s="6" t="s">
        <v>133</v>
      </c>
      <c r="AM7" s="6" t="s">
        <v>134</v>
      </c>
      <c r="AN7" s="6" t="s">
        <v>133</v>
      </c>
      <c r="AO7" s="6" t="s">
        <v>134</v>
      </c>
      <c r="AP7" s="6" t="s">
        <v>133</v>
      </c>
      <c r="AQ7" s="6" t="s">
        <v>134</v>
      </c>
      <c r="AR7" s="6" t="s">
        <v>133</v>
      </c>
      <c r="AS7" s="6" t="s">
        <v>134</v>
      </c>
      <c r="AT7" s="6" t="s">
        <v>133</v>
      </c>
      <c r="AU7" s="6" t="s">
        <v>134</v>
      </c>
      <c r="AV7" s="6" t="s">
        <v>133</v>
      </c>
      <c r="AW7" s="6" t="s">
        <v>134</v>
      </c>
      <c r="AX7" s="6" t="s">
        <v>133</v>
      </c>
      <c r="AY7" s="6" t="s">
        <v>134</v>
      </c>
      <c r="AZ7" s="6" t="s">
        <v>133</v>
      </c>
      <c r="BA7" s="6" t="s">
        <v>134</v>
      </c>
      <c r="BB7" s="6" t="s">
        <v>133</v>
      </c>
      <c r="BC7" s="6" t="s">
        <v>134</v>
      </c>
      <c r="BD7" s="6" t="s">
        <v>133</v>
      </c>
      <c r="BE7" s="6" t="s">
        <v>134</v>
      </c>
      <c r="BF7" s="6" t="s">
        <v>133</v>
      </c>
      <c r="BG7" s="6" t="s">
        <v>134</v>
      </c>
      <c r="BH7" s="6" t="s">
        <v>133</v>
      </c>
      <c r="BI7" s="6" t="s">
        <v>134</v>
      </c>
      <c r="BJ7" s="6" t="s">
        <v>133</v>
      </c>
      <c r="BK7" s="6" t="s">
        <v>134</v>
      </c>
      <c r="BL7" s="6" t="s">
        <v>133</v>
      </c>
      <c r="BM7" s="6" t="s">
        <v>134</v>
      </c>
      <c r="BN7" s="6" t="s">
        <v>133</v>
      </c>
      <c r="BO7" s="6" t="s">
        <v>134</v>
      </c>
      <c r="BP7" s="6" t="s">
        <v>133</v>
      </c>
      <c r="BQ7" s="6" t="s">
        <v>134</v>
      </c>
      <c r="BR7" s="6" t="s">
        <v>133</v>
      </c>
      <c r="BS7" s="6" t="s">
        <v>134</v>
      </c>
      <c r="BT7" s="6" t="s">
        <v>133</v>
      </c>
      <c r="BU7" s="6" t="s">
        <v>134</v>
      </c>
      <c r="BV7" s="6" t="s">
        <v>133</v>
      </c>
      <c r="BW7" s="6" t="s">
        <v>134</v>
      </c>
      <c r="BX7" s="6" t="s">
        <v>133</v>
      </c>
      <c r="BY7" s="6" t="s">
        <v>134</v>
      </c>
      <c r="BZ7" s="6" t="s">
        <v>133</v>
      </c>
      <c r="CA7" s="6" t="s">
        <v>134</v>
      </c>
      <c r="CB7" s="6" t="s">
        <v>133</v>
      </c>
      <c r="CC7" s="6" t="s">
        <v>134</v>
      </c>
      <c r="CD7" s="6" t="s">
        <v>133</v>
      </c>
      <c r="CE7" s="6" t="s">
        <v>134</v>
      </c>
      <c r="CF7" s="6" t="s">
        <v>133</v>
      </c>
      <c r="CG7" s="6" t="s">
        <v>134</v>
      </c>
      <c r="CH7" s="6" t="s">
        <v>133</v>
      </c>
      <c r="CI7" s="6" t="s">
        <v>134</v>
      </c>
      <c r="CJ7" s="6" t="s">
        <v>133</v>
      </c>
      <c r="CK7" s="6" t="s">
        <v>134</v>
      </c>
      <c r="CL7" s="6" t="s">
        <v>133</v>
      </c>
      <c r="CM7" s="6" t="s">
        <v>134</v>
      </c>
      <c r="CN7" s="6" t="s">
        <v>133</v>
      </c>
      <c r="CO7" s="6" t="s">
        <v>134</v>
      </c>
      <c r="CP7" s="6" t="s">
        <v>133</v>
      </c>
      <c r="CQ7" s="6" t="s">
        <v>134</v>
      </c>
      <c r="CR7" s="6" t="s">
        <v>133</v>
      </c>
      <c r="CS7" s="6" t="s">
        <v>134</v>
      </c>
      <c r="CT7" s="6" t="s">
        <v>133</v>
      </c>
      <c r="CU7" s="6" t="s">
        <v>134</v>
      </c>
      <c r="CV7" s="6" t="s">
        <v>133</v>
      </c>
      <c r="CW7" s="6" t="s">
        <v>134</v>
      </c>
      <c r="CX7" s="6" t="s">
        <v>133</v>
      </c>
      <c r="CY7" s="6" t="s">
        <v>134</v>
      </c>
      <c r="CZ7" s="6" t="s">
        <v>133</v>
      </c>
      <c r="DA7" s="6" t="s">
        <v>134</v>
      </c>
      <c r="DB7" s="6" t="s">
        <v>133</v>
      </c>
      <c r="DC7" s="6" t="s">
        <v>134</v>
      </c>
      <c r="DD7" s="6" t="s">
        <v>133</v>
      </c>
      <c r="DE7" s="6" t="s">
        <v>134</v>
      </c>
      <c r="DF7" s="6" t="s">
        <v>133</v>
      </c>
      <c r="DG7" s="6" t="s">
        <v>134</v>
      </c>
      <c r="DH7" s="6" t="s">
        <v>133</v>
      </c>
      <c r="DI7" s="6" t="s">
        <v>134</v>
      </c>
      <c r="DJ7" s="6" t="s">
        <v>133</v>
      </c>
      <c r="DK7" s="6" t="s">
        <v>134</v>
      </c>
      <c r="DL7" s="6" t="s">
        <v>133</v>
      </c>
      <c r="DM7" s="6" t="s">
        <v>134</v>
      </c>
      <c r="DN7" s="6" t="s">
        <v>133</v>
      </c>
      <c r="DO7" s="6" t="s">
        <v>134</v>
      </c>
    </row>
    <row r="8" spans="1:119" x14ac:dyDescent="0.25">
      <c r="A8" s="14" t="s">
        <v>117</v>
      </c>
      <c r="B8" s="14" t="s">
        <v>59</v>
      </c>
      <c r="C8" s="14" t="s">
        <v>117</v>
      </c>
      <c r="D8" s="14"/>
      <c r="E8" s="14" t="s">
        <v>118</v>
      </c>
      <c r="F8" s="3">
        <v>100</v>
      </c>
      <c r="G8" s="3">
        <v>100</v>
      </c>
      <c r="H8" s="3">
        <v>100</v>
      </c>
      <c r="I8" s="3">
        <v>100</v>
      </c>
      <c r="J8" s="3">
        <v>100</v>
      </c>
      <c r="K8" s="3">
        <v>100</v>
      </c>
      <c r="L8" s="3">
        <v>100</v>
      </c>
      <c r="M8" s="3">
        <v>100</v>
      </c>
      <c r="N8" s="3">
        <v>100</v>
      </c>
      <c r="O8" s="3">
        <v>100</v>
      </c>
      <c r="P8" s="3">
        <v>100</v>
      </c>
      <c r="Q8" s="3">
        <v>100</v>
      </c>
      <c r="R8" s="3">
        <v>100</v>
      </c>
      <c r="S8" s="3">
        <v>100</v>
      </c>
      <c r="T8" s="3">
        <v>100</v>
      </c>
      <c r="U8" s="3">
        <v>100</v>
      </c>
      <c r="V8" s="3">
        <v>100</v>
      </c>
      <c r="W8" s="3">
        <v>100</v>
      </c>
      <c r="X8" s="3">
        <v>100</v>
      </c>
      <c r="Y8" s="3">
        <v>100</v>
      </c>
      <c r="Z8" s="3">
        <v>100</v>
      </c>
      <c r="AA8" s="3">
        <v>100</v>
      </c>
      <c r="AB8" s="3">
        <v>100</v>
      </c>
      <c r="AC8" s="3">
        <v>100</v>
      </c>
      <c r="AD8" s="3">
        <v>100</v>
      </c>
      <c r="AE8" s="3">
        <v>100</v>
      </c>
      <c r="AF8" s="3">
        <v>100</v>
      </c>
      <c r="AG8" s="3">
        <v>100</v>
      </c>
      <c r="AH8" s="3">
        <v>100</v>
      </c>
      <c r="AI8" s="3">
        <v>100</v>
      </c>
      <c r="AJ8" s="3">
        <v>100</v>
      </c>
      <c r="AK8" s="3">
        <v>100</v>
      </c>
      <c r="AL8" s="3">
        <v>100</v>
      </c>
      <c r="AM8" s="3">
        <v>100</v>
      </c>
      <c r="AN8" s="3">
        <v>100</v>
      </c>
      <c r="AO8" s="3">
        <v>100</v>
      </c>
      <c r="AP8" s="3">
        <v>100</v>
      </c>
      <c r="AQ8" s="3">
        <v>100</v>
      </c>
      <c r="AR8" s="3">
        <v>100</v>
      </c>
      <c r="AS8" s="3">
        <v>100</v>
      </c>
      <c r="AT8" s="3">
        <v>100</v>
      </c>
      <c r="AU8" s="3">
        <v>100</v>
      </c>
      <c r="AV8" s="3">
        <v>100</v>
      </c>
      <c r="AW8" s="3">
        <v>100</v>
      </c>
      <c r="AX8" s="3">
        <v>100</v>
      </c>
      <c r="AY8" s="3">
        <v>100</v>
      </c>
      <c r="AZ8" s="3">
        <v>100</v>
      </c>
      <c r="BA8" s="3">
        <v>100</v>
      </c>
      <c r="BB8" s="3">
        <v>100</v>
      </c>
      <c r="BC8" s="3">
        <v>100</v>
      </c>
      <c r="BD8" s="3">
        <v>100</v>
      </c>
      <c r="BE8" s="3">
        <v>100</v>
      </c>
      <c r="BF8" s="3">
        <v>100</v>
      </c>
      <c r="BG8" s="3">
        <v>100</v>
      </c>
      <c r="BH8" s="3">
        <v>100</v>
      </c>
      <c r="BI8" s="3">
        <v>100</v>
      </c>
      <c r="BJ8" s="3">
        <v>100</v>
      </c>
      <c r="BK8" s="3">
        <v>100</v>
      </c>
      <c r="BL8" s="3">
        <v>100</v>
      </c>
      <c r="BM8" s="3">
        <v>100</v>
      </c>
      <c r="BN8" s="3">
        <v>100</v>
      </c>
      <c r="BO8" s="3">
        <v>100</v>
      </c>
      <c r="BP8" s="3">
        <v>100</v>
      </c>
      <c r="BQ8" s="3">
        <v>100</v>
      </c>
      <c r="BR8" s="3">
        <v>100</v>
      </c>
      <c r="BS8" s="3">
        <v>100</v>
      </c>
      <c r="BT8" s="3">
        <v>100</v>
      </c>
      <c r="BU8" s="3">
        <v>100</v>
      </c>
      <c r="BV8" s="3">
        <v>100</v>
      </c>
      <c r="BW8" s="3">
        <v>100</v>
      </c>
      <c r="BX8" s="3">
        <v>100</v>
      </c>
      <c r="BY8" s="3">
        <v>100</v>
      </c>
      <c r="BZ8" s="3">
        <v>100</v>
      </c>
      <c r="CA8" s="3">
        <v>100</v>
      </c>
      <c r="CB8" s="3">
        <v>100</v>
      </c>
      <c r="CC8" s="3">
        <v>100</v>
      </c>
      <c r="CD8" s="3">
        <v>100</v>
      </c>
      <c r="CE8" s="3">
        <v>100</v>
      </c>
      <c r="CF8" s="3">
        <v>100</v>
      </c>
      <c r="CG8" s="3">
        <v>100</v>
      </c>
      <c r="CH8" s="3">
        <v>100</v>
      </c>
      <c r="CI8" s="3">
        <v>100</v>
      </c>
      <c r="CJ8" s="3">
        <v>100</v>
      </c>
      <c r="CK8" s="3">
        <v>100</v>
      </c>
      <c r="CL8" s="3">
        <v>100</v>
      </c>
      <c r="CM8" s="3">
        <v>100</v>
      </c>
      <c r="CN8" s="3">
        <v>100</v>
      </c>
      <c r="CO8" s="3">
        <v>100</v>
      </c>
      <c r="CP8" s="3">
        <v>100</v>
      </c>
      <c r="CQ8" s="3">
        <v>100</v>
      </c>
      <c r="CR8" s="3">
        <v>100</v>
      </c>
      <c r="CS8" s="3">
        <v>100</v>
      </c>
      <c r="CT8" s="3">
        <v>100</v>
      </c>
      <c r="CU8" s="3">
        <v>100</v>
      </c>
      <c r="CV8" s="3">
        <v>100</v>
      </c>
      <c r="CW8" s="3">
        <v>100</v>
      </c>
      <c r="CX8" s="3">
        <v>100</v>
      </c>
      <c r="CY8" s="3">
        <v>100</v>
      </c>
      <c r="CZ8" s="3">
        <v>100</v>
      </c>
      <c r="DA8" s="3">
        <v>100</v>
      </c>
      <c r="DB8" s="3">
        <v>100</v>
      </c>
      <c r="DC8" s="3">
        <v>100</v>
      </c>
      <c r="DD8" s="3">
        <v>100</v>
      </c>
      <c r="DE8" s="3">
        <v>100</v>
      </c>
      <c r="DF8" s="3">
        <v>100</v>
      </c>
      <c r="DG8" s="3">
        <v>100</v>
      </c>
      <c r="DH8" s="3">
        <v>100</v>
      </c>
      <c r="DI8" s="3">
        <v>100</v>
      </c>
      <c r="DJ8" s="3">
        <v>100</v>
      </c>
      <c r="DK8" s="3">
        <v>100</v>
      </c>
      <c r="DL8" s="3">
        <v>100</v>
      </c>
      <c r="DM8" s="3">
        <v>100</v>
      </c>
      <c r="DN8" s="3">
        <v>100</v>
      </c>
      <c r="DO8" s="3">
        <v>100</v>
      </c>
    </row>
    <row r="9" spans="1:119" x14ac:dyDescent="0.25">
      <c r="A9" s="15"/>
      <c r="B9" s="15"/>
      <c r="C9" s="15"/>
      <c r="D9" s="15"/>
      <c r="E9" s="15" t="s">
        <v>79</v>
      </c>
      <c r="F9" s="16">
        <f>'23 SNDT_bietchuphothong'!F9/'23 SNDT_bietchuphothong'!F8%</f>
        <v>87.076370239399694</v>
      </c>
      <c r="G9" s="16">
        <f>'23 SNDT_bietchuphothong'!G9/'23 SNDT_bietchuphothong'!G8%</f>
        <v>76.021556826904501</v>
      </c>
      <c r="H9" s="16">
        <f>'23 SNDT_bietchuphothong'!H9/'23 SNDT_bietchuphothong'!H8%</f>
        <v>96.972496304010448</v>
      </c>
      <c r="I9" s="16">
        <f>'23 SNDT_bietchuphothong'!I9/'23 SNDT_bietchuphothong'!I8%</f>
        <v>96.237417717033992</v>
      </c>
      <c r="J9" s="16">
        <f>'23 SNDT_bietchuphothong'!J9/'23 SNDT_bietchuphothong'!J8%</f>
        <v>96.308791907745487</v>
      </c>
      <c r="K9" s="16">
        <f>'23 SNDT_bietchuphothong'!K9/'23 SNDT_bietchuphothong'!K8%</f>
        <v>93.499860236522267</v>
      </c>
      <c r="L9" s="16">
        <f>'23 SNDT_bietchuphothong'!L9/'23 SNDT_bietchuphothong'!L8%</f>
        <v>90.366935445461024</v>
      </c>
      <c r="M9" s="16">
        <f>'23 SNDT_bietchuphothong'!M9/'23 SNDT_bietchuphothong'!M8%</f>
        <v>72.998409735682074</v>
      </c>
      <c r="N9" s="16">
        <f>'23 SNDT_bietchuphothong'!N9/'23 SNDT_bietchuphothong'!N8%</f>
        <v>93.412804885559098</v>
      </c>
      <c r="O9" s="16">
        <f>'23 SNDT_bietchuphothong'!O9/'23 SNDT_bietchuphothong'!O8%</f>
        <v>88.38677902173599</v>
      </c>
      <c r="P9" s="16">
        <f>'23 SNDT_bietchuphothong'!P9/'23 SNDT_bietchuphothong'!P8%</f>
        <v>81.811461246457526</v>
      </c>
      <c r="Q9" s="16">
        <f>'23 SNDT_bietchuphothong'!Q9/'23 SNDT_bietchuphothong'!Q8%</f>
        <v>71.796177297911399</v>
      </c>
      <c r="R9" s="16">
        <f>'23 SNDT_bietchuphothong'!R9/'23 SNDT_bietchuphothong'!R8%</f>
        <v>96.791011426300273</v>
      </c>
      <c r="S9" s="16">
        <f>'23 SNDT_bietchuphothong'!S9/'23 SNDT_bietchuphothong'!S8%</f>
        <v>94.228408473601519</v>
      </c>
      <c r="T9" s="16">
        <f>'23 SNDT_bietchuphothong'!T9/'23 SNDT_bietchuphothong'!T8%</f>
        <v>93.361639943149072</v>
      </c>
      <c r="U9" s="16">
        <f>'23 SNDT_bietchuphothong'!U9/'23 SNDT_bietchuphothong'!U8%</f>
        <v>86.551760150873164</v>
      </c>
      <c r="V9" s="16">
        <f>'23 SNDT_bietchuphothong'!V9/'23 SNDT_bietchuphothong'!V8%</f>
        <v>68.812448273283735</v>
      </c>
      <c r="W9" s="16">
        <f>'23 SNDT_bietchuphothong'!W9/'23 SNDT_bietchuphothong'!W8%</f>
        <v>39.357088628783316</v>
      </c>
      <c r="X9" s="16">
        <f>'23 SNDT_bietchuphothong'!X9/'23 SNDT_bietchuphothong'!X8%</f>
        <v>81.508141418936845</v>
      </c>
      <c r="Y9" s="16">
        <f>'23 SNDT_bietchuphothong'!Y9/'23 SNDT_bietchuphothong'!Y8%</f>
        <v>66.156647287245576</v>
      </c>
      <c r="Z9" s="16">
        <f>'23 SNDT_bietchuphothong'!Z9/'23 SNDT_bietchuphothong'!Z8%</f>
        <v>73.219181287414969</v>
      </c>
      <c r="AA9" s="16">
        <f>'23 SNDT_bietchuphothong'!AA9/'23 SNDT_bietchuphothong'!AA8%</f>
        <v>56.647116065969279</v>
      </c>
      <c r="AB9" s="16">
        <f>'23 SNDT_bietchuphothong'!AB9/'23 SNDT_bietchuphothong'!AB8%</f>
        <v>96.927568232050092</v>
      </c>
      <c r="AC9" s="16">
        <f>'23 SNDT_bietchuphothong'!AC9/'23 SNDT_bietchuphothong'!AC8%</f>
        <v>95.886208380881968</v>
      </c>
      <c r="AD9" s="16">
        <f>'23 SNDT_bietchuphothong'!AD9/'23 SNDT_bietchuphothong'!AD8%</f>
        <v>79.642347365556944</v>
      </c>
      <c r="AE9" s="16">
        <f>'23 SNDT_bietchuphothong'!AE9/'23 SNDT_bietchuphothong'!AE8%</f>
        <v>69.050710113591933</v>
      </c>
      <c r="AF9" s="16">
        <f>'23 SNDT_bietchuphothong'!AF9/'23 SNDT_bietchuphothong'!AF8%</f>
        <v>75.321144148340807</v>
      </c>
      <c r="AG9" s="16">
        <f>'23 SNDT_bietchuphothong'!AG9/'23 SNDT_bietchuphothong'!AG8%</f>
        <v>60.587988158828097</v>
      </c>
      <c r="AH9" s="16">
        <f>'23 SNDT_bietchuphothong'!AH9/'23 SNDT_bietchuphothong'!AH8%</f>
        <v>83.986438236464053</v>
      </c>
      <c r="AI9" s="16">
        <f>'23 SNDT_bietchuphothong'!AI9/'23 SNDT_bietchuphothong'!AI8%</f>
        <v>70.240211271470372</v>
      </c>
      <c r="AJ9" s="16">
        <f>'23 SNDT_bietchuphothong'!AJ9/'23 SNDT_bietchuphothong'!AJ8%</f>
        <v>92.5174890379554</v>
      </c>
      <c r="AK9" s="16">
        <f>'23 SNDT_bietchuphothong'!AK9/'23 SNDT_bietchuphothong'!AK8%</f>
        <v>86.61789281593299</v>
      </c>
      <c r="AL9" s="16">
        <f>'23 SNDT_bietchuphothong'!AL9/'23 SNDT_bietchuphothong'!AL8%</f>
        <v>81.35321897170293</v>
      </c>
      <c r="AM9" s="16">
        <f>'23 SNDT_bietchuphothong'!AM9/'23 SNDT_bietchuphothong'!AM8%</f>
        <v>69.066250525355031</v>
      </c>
      <c r="AN9" s="16">
        <f>'23 SNDT_bietchuphothong'!AN9/'23 SNDT_bietchuphothong'!AN8%</f>
        <v>86.744866994905834</v>
      </c>
      <c r="AO9" s="16">
        <f>'23 SNDT_bietchuphothong'!AO9/'23 SNDT_bietchuphothong'!AO8%</f>
        <v>75.404076239335623</v>
      </c>
      <c r="AP9" s="16">
        <f>'23 SNDT_bietchuphothong'!AP9/'23 SNDT_bietchuphothong'!AP8%</f>
        <v>97.68891397655797</v>
      </c>
      <c r="AQ9" s="16">
        <f>'23 SNDT_bietchuphothong'!AQ9/'23 SNDT_bietchuphothong'!AQ8%</f>
        <v>93.533409008216864</v>
      </c>
      <c r="AR9" s="16">
        <f>'23 SNDT_bietchuphothong'!AR9/'23 SNDT_bietchuphothong'!AR8%</f>
        <v>77.526894384583656</v>
      </c>
      <c r="AS9" s="16">
        <f>'23 SNDT_bietchuphothong'!AS9/'23 SNDT_bietchuphothong'!AS8%</f>
        <v>58.179991626264901</v>
      </c>
      <c r="AT9" s="16">
        <f>'23 SNDT_bietchuphothong'!AT9/'23 SNDT_bietchuphothong'!AT8%</f>
        <v>80.200280147855224</v>
      </c>
      <c r="AU9" s="16">
        <f>'23 SNDT_bietchuphothong'!AU9/'23 SNDT_bietchuphothong'!AU8%</f>
        <v>66.920568314799141</v>
      </c>
      <c r="AV9" s="16">
        <f>'23 SNDT_bietchuphothong'!AV9/'23 SNDT_bietchuphothong'!AV8%</f>
        <v>62.1420875787109</v>
      </c>
      <c r="AW9" s="16">
        <f>'23 SNDT_bietchuphothong'!AW9/'23 SNDT_bietchuphothong'!AW8%</f>
        <v>52.544627840437677</v>
      </c>
      <c r="AX9" s="16">
        <f>'23 SNDT_bietchuphothong'!AX9/'23 SNDT_bietchuphothong'!AX8%</f>
        <v>72.750752358586368</v>
      </c>
      <c r="AY9" s="16">
        <f>'23 SNDT_bietchuphothong'!AY9/'23 SNDT_bietchuphothong'!AY8%</f>
        <v>53.576620489634884</v>
      </c>
      <c r="AZ9" s="16">
        <f>'23 SNDT_bietchuphothong'!AZ9/'23 SNDT_bietchuphothong'!AZ8%</f>
        <v>78.498742239023969</v>
      </c>
      <c r="BA9" s="16">
        <f>'23 SNDT_bietchuphothong'!BA9/'23 SNDT_bietchuphothong'!BA8%</f>
        <v>55.055413241835865</v>
      </c>
      <c r="BB9" s="16">
        <f>'23 SNDT_bietchuphothong'!BB9/'23 SNDT_bietchuphothong'!BB8%</f>
        <v>95.347080359328217</v>
      </c>
      <c r="BC9" s="16">
        <f>'23 SNDT_bietchuphothong'!BC9/'23 SNDT_bietchuphothong'!BC8%</f>
        <v>94.37434645981746</v>
      </c>
      <c r="BD9" s="16">
        <f>'23 SNDT_bietchuphothong'!BD9/'23 SNDT_bietchuphothong'!BD8%</f>
        <v>86.769351920002748</v>
      </c>
      <c r="BE9" s="16">
        <f>'23 SNDT_bietchuphothong'!BE9/'23 SNDT_bietchuphothong'!BE8%</f>
        <v>73.364946319152182</v>
      </c>
      <c r="BF9" s="16">
        <f>'23 SNDT_bietchuphothong'!BF9/'23 SNDT_bietchuphothong'!BF8%</f>
        <v>84.072642628274593</v>
      </c>
      <c r="BG9" s="16">
        <f>'23 SNDT_bietchuphothong'!BG9/'23 SNDT_bietchuphothong'!BG8%</f>
        <v>66.809330318483759</v>
      </c>
      <c r="BH9" s="16">
        <f>'23 SNDT_bietchuphothong'!BH9/'23 SNDT_bietchuphothong'!BH8%</f>
        <v>85.041165378533336</v>
      </c>
      <c r="BI9" s="16">
        <f>'23 SNDT_bietchuphothong'!BI9/'23 SNDT_bietchuphothong'!BI8%</f>
        <v>70.660669827859664</v>
      </c>
      <c r="BJ9" s="16">
        <f>'23 SNDT_bietchuphothong'!BJ9/'23 SNDT_bietchuphothong'!BJ8%</f>
        <v>79.22985089179889</v>
      </c>
      <c r="BK9" s="16">
        <f>'23 SNDT_bietchuphothong'!BK9/'23 SNDT_bietchuphothong'!BK8%</f>
        <v>62.869852181620672</v>
      </c>
      <c r="BL9" s="16">
        <f>'23 SNDT_bietchuphothong'!BL9/'23 SNDT_bietchuphothong'!BL8%</f>
        <v>78.412322077149753</v>
      </c>
      <c r="BM9" s="16">
        <f>'23 SNDT_bietchuphothong'!BM9/'23 SNDT_bietchuphothong'!BM8%</f>
        <v>53.221157064123389</v>
      </c>
      <c r="BN9" s="16">
        <f>'23 SNDT_bietchuphothong'!BN9/'23 SNDT_bietchuphothong'!BN8%</f>
        <v>82.790884052445747</v>
      </c>
      <c r="BO9" s="16">
        <f>'23 SNDT_bietchuphothong'!BO9/'23 SNDT_bietchuphothong'!BO8%</f>
        <v>67.170392669940171</v>
      </c>
      <c r="BP9" s="16">
        <f>'23 SNDT_bietchuphothong'!BP9/'23 SNDT_bietchuphothong'!BP8%</f>
        <v>86.160571674811308</v>
      </c>
      <c r="BQ9" s="16">
        <f>'23 SNDT_bietchuphothong'!BQ9/'23 SNDT_bietchuphothong'!BQ8%</f>
        <v>70.424611264983739</v>
      </c>
      <c r="BR9" s="16">
        <f>'23 SNDT_bietchuphothong'!BR9/'23 SNDT_bietchuphothong'!BR8%</f>
        <v>85.06421301018392</v>
      </c>
      <c r="BS9" s="16">
        <f>'23 SNDT_bietchuphothong'!BS9/'23 SNDT_bietchuphothong'!BS8%</f>
        <v>78.278689406190168</v>
      </c>
      <c r="BT9" s="16">
        <f>'23 SNDT_bietchuphothong'!BT9/'23 SNDT_bietchuphothong'!BT8%</f>
        <v>76.747709291744854</v>
      </c>
      <c r="BU9" s="16">
        <f>'23 SNDT_bietchuphothong'!BU9/'23 SNDT_bietchuphothong'!BU8%</f>
        <v>43.962440928541589</v>
      </c>
      <c r="BV9" s="16">
        <f>'23 SNDT_bietchuphothong'!BV9/'23 SNDT_bietchuphothong'!BV8%</f>
        <v>76.972839023894807</v>
      </c>
      <c r="BW9" s="16">
        <f>'23 SNDT_bietchuphothong'!BW9/'23 SNDT_bietchuphothong'!BW8%</f>
        <v>52.527453895677496</v>
      </c>
      <c r="BX9" s="16">
        <f>'23 SNDT_bietchuphothong'!BX9/'23 SNDT_bietchuphothong'!BX8%</f>
        <v>77.118214082536213</v>
      </c>
      <c r="BY9" s="16">
        <f>'23 SNDT_bietchuphothong'!BY9/'23 SNDT_bietchuphothong'!BY8%</f>
        <v>45.118921087791534</v>
      </c>
      <c r="BZ9" s="16">
        <f>'23 SNDT_bietchuphothong'!BZ9/'23 SNDT_bietchuphothong'!BZ8%</f>
        <v>83.96652013267061</v>
      </c>
      <c r="CA9" s="16">
        <f>'23 SNDT_bietchuphothong'!CA9/'23 SNDT_bietchuphothong'!CA8%</f>
        <v>67.255350985506212</v>
      </c>
      <c r="CB9" s="16">
        <f>'23 SNDT_bietchuphothong'!CB9/'23 SNDT_bietchuphothong'!CB8%</f>
        <v>82.585270137136561</v>
      </c>
      <c r="CC9" s="16">
        <f>'23 SNDT_bietchuphothong'!CC9/'23 SNDT_bietchuphothong'!CC8%</f>
        <v>59.229942035112451</v>
      </c>
      <c r="CD9" s="16">
        <f>'23 SNDT_bietchuphothong'!CD9/'23 SNDT_bietchuphothong'!CD8%</f>
        <v>78.85172155383097</v>
      </c>
      <c r="CE9" s="16">
        <f>'23 SNDT_bietchuphothong'!CE9/'23 SNDT_bietchuphothong'!CE8%</f>
        <v>50.978541745056646</v>
      </c>
      <c r="CF9" s="16">
        <f>'23 SNDT_bietchuphothong'!CF9/'23 SNDT_bietchuphothong'!CF8%</f>
        <v>74.386210487039307</v>
      </c>
      <c r="CG9" s="16">
        <f>'23 SNDT_bietchuphothong'!CG9/'23 SNDT_bietchuphothong'!CG8%</f>
        <v>44.842565667272041</v>
      </c>
      <c r="CH9" s="16">
        <f>'23 SNDT_bietchuphothong'!CH9/'23 SNDT_bietchuphothong'!CH8%</f>
        <v>80.328278485721171</v>
      </c>
      <c r="CI9" s="16">
        <f>'23 SNDT_bietchuphothong'!CI9/'23 SNDT_bietchuphothong'!CI8%</f>
        <v>61.585425012369647</v>
      </c>
      <c r="CJ9" s="16">
        <f>'23 SNDT_bietchuphothong'!CJ9/'23 SNDT_bietchuphothong'!CJ8%</f>
        <v>55.460747995030779</v>
      </c>
      <c r="CK9" s="16">
        <f>'23 SNDT_bietchuphothong'!CK9/'23 SNDT_bietchuphothong'!CK8%</f>
        <v>37.78388897140708</v>
      </c>
      <c r="CL9" s="16">
        <f>'23 SNDT_bietchuphothong'!CL9/'23 SNDT_bietchuphothong'!CL8%</f>
        <v>66.335233289414916</v>
      </c>
      <c r="CM9" s="16">
        <f>'23 SNDT_bietchuphothong'!CM9/'23 SNDT_bietchuphothong'!CM8%</f>
        <v>32.540305705989169</v>
      </c>
      <c r="CN9" s="16">
        <f>'23 SNDT_bietchuphothong'!CN9/'23 SNDT_bietchuphothong'!CN8%</f>
        <v>64.889633932956585</v>
      </c>
      <c r="CO9" s="16">
        <f>'23 SNDT_bietchuphothong'!CO9/'23 SNDT_bietchuphothong'!CO8%</f>
        <v>47.887436991257182</v>
      </c>
      <c r="CP9" s="16">
        <f>'23 SNDT_bietchuphothong'!CP9/'23 SNDT_bietchuphothong'!CP8%</f>
        <v>70.907474733718431</v>
      </c>
      <c r="CQ9" s="16">
        <f>'23 SNDT_bietchuphothong'!CQ9/'23 SNDT_bietchuphothong'!CQ8%</f>
        <v>58.313243319790068</v>
      </c>
      <c r="CR9" s="16">
        <f>'23 SNDT_bietchuphothong'!CR9/'23 SNDT_bietchuphothong'!CR8%</f>
        <v>53.950054777456302</v>
      </c>
      <c r="CS9" s="16">
        <f>'23 SNDT_bietchuphothong'!CS9/'23 SNDT_bietchuphothong'!CS8%</f>
        <v>38.959311933946019</v>
      </c>
      <c r="CT9" s="16">
        <f>'23 SNDT_bietchuphothong'!CT9/'23 SNDT_bietchuphothong'!CT8%</f>
        <v>83.536900508254163</v>
      </c>
      <c r="CU9" s="16">
        <f>'23 SNDT_bietchuphothong'!CU9/'23 SNDT_bietchuphothong'!CU8%</f>
        <v>67.446999178208117</v>
      </c>
      <c r="CV9" s="16">
        <f>'23 SNDT_bietchuphothong'!CV9/'23 SNDT_bietchuphothong'!CV8%</f>
        <v>61.894929859427698</v>
      </c>
      <c r="CW9" s="16">
        <f>'23 SNDT_bietchuphothong'!CW9/'23 SNDT_bietchuphothong'!CW8%</f>
        <v>54.267502600414929</v>
      </c>
      <c r="CX9" s="16">
        <f>'23 SNDT_bietchuphothong'!CX9/'23 SNDT_bietchuphothong'!CX8%</f>
        <v>73.196492407692929</v>
      </c>
      <c r="CY9" s="16">
        <f>'23 SNDT_bietchuphothong'!CY9/'23 SNDT_bietchuphothong'!CY8%</f>
        <v>46.75068901182572</v>
      </c>
      <c r="CZ9" s="16">
        <f>'23 SNDT_bietchuphothong'!CZ9/'23 SNDT_bietchuphothong'!CZ8%</f>
        <v>85.444440824821811</v>
      </c>
      <c r="DA9" s="16">
        <f>'23 SNDT_bietchuphothong'!DA9/'23 SNDT_bietchuphothong'!DA8%</f>
        <v>73.808629548364777</v>
      </c>
      <c r="DB9" s="16">
        <f>'23 SNDT_bietchuphothong'!DB9/'23 SNDT_bietchuphothong'!DB8%</f>
        <v>79.929646526921317</v>
      </c>
      <c r="DC9" s="16">
        <f>'23 SNDT_bietchuphothong'!DC9/'23 SNDT_bietchuphothong'!DC8%</f>
        <v>57.574978802982024</v>
      </c>
      <c r="DD9" s="16">
        <f>'23 SNDT_bietchuphothong'!DD9/'23 SNDT_bietchuphothong'!DD8%</f>
        <v>86.880466536305775</v>
      </c>
      <c r="DE9" s="16">
        <f>'23 SNDT_bietchuphothong'!DE9/'23 SNDT_bietchuphothong'!DE8%</f>
        <v>78.517536190718147</v>
      </c>
      <c r="DF9" s="16">
        <f>'23 SNDT_bietchuphothong'!DF9/'23 SNDT_bietchuphothong'!DF8%</f>
        <v>69.985282183188616</v>
      </c>
      <c r="DG9" s="16">
        <f>'23 SNDT_bietchuphothong'!DG9/'23 SNDT_bietchuphothong'!DG8%</f>
        <v>55.395150842124849</v>
      </c>
      <c r="DH9" s="16">
        <f>'23 SNDT_bietchuphothong'!DH9/'23 SNDT_bietchuphothong'!DH8%</f>
        <v>92.927427499639251</v>
      </c>
      <c r="DI9" s="16">
        <f>'23 SNDT_bietchuphothong'!DI9/'23 SNDT_bietchuphothong'!DI8%</f>
        <v>83.474487220077378</v>
      </c>
      <c r="DJ9" s="16">
        <f>'23 SNDT_bietchuphothong'!DJ9/'23 SNDT_bietchuphothong'!DJ8%</f>
        <v>87.994477513360025</v>
      </c>
      <c r="DK9" s="16">
        <f>'23 SNDT_bietchuphothong'!DK9/'23 SNDT_bietchuphothong'!DK8%</f>
        <v>73.136645962733141</v>
      </c>
      <c r="DL9" s="16">
        <f>'23 SNDT_bietchuphothong'!DL9/'23 SNDT_bietchuphothong'!DL8%</f>
        <v>76.214391900036162</v>
      </c>
      <c r="DM9" s="16">
        <f>'23 SNDT_bietchuphothong'!DM9/'23 SNDT_bietchuphothong'!DM8%</f>
        <v>83.146067415730329</v>
      </c>
      <c r="DN9" s="16" t="e">
        <f>'23 SNDT_bietchuphothong'!DN9/'23 SNDT_bietchuphothong'!DN8%</f>
        <v>#DIV/0!</v>
      </c>
      <c r="DO9" s="16" t="e">
        <f>'23 SNDT_bietchuphothong'!DO9/'23 SNDT_bietchuphothong'!DO8%</f>
        <v>#DIV/0!</v>
      </c>
    </row>
    <row r="10" spans="1:119" x14ac:dyDescent="0.25">
      <c r="A10" s="15"/>
      <c r="B10" s="15"/>
      <c r="C10" s="15"/>
      <c r="D10" s="15"/>
      <c r="E10" s="15" t="s">
        <v>78</v>
      </c>
      <c r="F10" s="16">
        <f>'23 SNDT_bietchuphothong'!F10/'23 SNDT_bietchuphothong'!F8%</f>
        <v>12.923629760524616</v>
      </c>
      <c r="G10" s="16">
        <f>'23 SNDT_bietchuphothong'!G10/'23 SNDT_bietchuphothong'!G8%</f>
        <v>23.978443173076823</v>
      </c>
      <c r="H10" s="16">
        <f>'23 SNDT_bietchuphothong'!H10/'23 SNDT_bietchuphothong'!H8%</f>
        <v>3.0275036959896857</v>
      </c>
      <c r="I10" s="16">
        <f>'23 SNDT_bietchuphothong'!I10/'23 SNDT_bietchuphothong'!I8%</f>
        <v>3.762582282966874</v>
      </c>
      <c r="J10" s="16">
        <f>'23 SNDT_bietchuphothong'!J10/'23 SNDT_bietchuphothong'!J8%</f>
        <v>3.6912080922513253</v>
      </c>
      <c r="K10" s="16">
        <f>'23 SNDT_bietchuphothong'!K10/'23 SNDT_bietchuphothong'!K8%</f>
        <v>6.5001397634869811</v>
      </c>
      <c r="L10" s="16">
        <f>'23 SNDT_bietchuphothong'!L10/'23 SNDT_bietchuphothong'!L8%</f>
        <v>9.63306455453532</v>
      </c>
      <c r="M10" s="16">
        <f>'23 SNDT_bietchuphothong'!M10/'23 SNDT_bietchuphothong'!M8%</f>
        <v>27.001590264315475</v>
      </c>
      <c r="N10" s="16">
        <f>'23 SNDT_bietchuphothong'!N10/'23 SNDT_bietchuphothong'!N8%</f>
        <v>6.587195114435497</v>
      </c>
      <c r="O10" s="16">
        <f>'23 SNDT_bietchuphothong'!O10/'23 SNDT_bietchuphothong'!O8%</f>
        <v>11.613220978261509</v>
      </c>
      <c r="P10" s="16">
        <f>'23 SNDT_bietchuphothong'!P10/'23 SNDT_bietchuphothong'!P8%</f>
        <v>18.188538753542954</v>
      </c>
      <c r="Q10" s="16">
        <f>'23 SNDT_bietchuphothong'!Q10/'23 SNDT_bietchuphothong'!Q8%</f>
        <v>28.203822702083155</v>
      </c>
      <c r="R10" s="16">
        <f>'23 SNDT_bietchuphothong'!R10/'23 SNDT_bietchuphothong'!R8%</f>
        <v>3.2089885736938584</v>
      </c>
      <c r="S10" s="16">
        <f>'23 SNDT_bietchuphothong'!S10/'23 SNDT_bietchuphothong'!S8%</f>
        <v>5.7715915263913145</v>
      </c>
      <c r="T10" s="16">
        <f>'23 SNDT_bietchuphothong'!T10/'23 SNDT_bietchuphothong'!T8%</f>
        <v>6.6383600568409467</v>
      </c>
      <c r="U10" s="16">
        <f>'23 SNDT_bietchuphothong'!U10/'23 SNDT_bietchuphothong'!U8%</f>
        <v>13.448239849127463</v>
      </c>
      <c r="V10" s="16">
        <f>'23 SNDT_bietchuphothong'!V10/'23 SNDT_bietchuphothong'!V8%</f>
        <v>31.187551726711625</v>
      </c>
      <c r="W10" s="16">
        <f>'23 SNDT_bietchuphothong'!W10/'23 SNDT_bietchuphothong'!W8%</f>
        <v>60.642911371203191</v>
      </c>
      <c r="X10" s="16">
        <f>'23 SNDT_bietchuphothong'!X10/'23 SNDT_bietchuphothong'!X8%</f>
        <v>18.491858581064466</v>
      </c>
      <c r="Y10" s="16">
        <f>'23 SNDT_bietchuphothong'!Y10/'23 SNDT_bietchuphothong'!Y8%</f>
        <v>33.843352712761217</v>
      </c>
      <c r="Z10" s="16">
        <f>'23 SNDT_bietchuphothong'!Z10/'23 SNDT_bietchuphothong'!Z8%</f>
        <v>26.780818712583038</v>
      </c>
      <c r="AA10" s="16">
        <f>'23 SNDT_bietchuphothong'!AA10/'23 SNDT_bietchuphothong'!AA8%</f>
        <v>43.352883934049522</v>
      </c>
      <c r="AB10" s="16">
        <f>'23 SNDT_bietchuphothong'!AB10/'23 SNDT_bietchuphothong'!AB8%</f>
        <v>3.0724317679499209</v>
      </c>
      <c r="AC10" s="16">
        <f>'23 SNDT_bietchuphothong'!AC10/'23 SNDT_bietchuphothong'!AC8%</f>
        <v>4.1137916191180022</v>
      </c>
      <c r="AD10" s="16">
        <f>'23 SNDT_bietchuphothong'!AD10/'23 SNDT_bietchuphothong'!AD8%</f>
        <v>20.357652634451604</v>
      </c>
      <c r="AE10" s="16">
        <f>'23 SNDT_bietchuphothong'!AE10/'23 SNDT_bietchuphothong'!AE8%</f>
        <v>30.949289886388673</v>
      </c>
      <c r="AF10" s="16">
        <f>'23 SNDT_bietchuphothong'!AF10/'23 SNDT_bietchuphothong'!AF8%</f>
        <v>24.678855851664</v>
      </c>
      <c r="AG10" s="16">
        <f>'23 SNDT_bietchuphothong'!AG10/'23 SNDT_bietchuphothong'!AG8%</f>
        <v>39.412011841165445</v>
      </c>
      <c r="AH10" s="16">
        <f>'23 SNDT_bietchuphothong'!AH10/'23 SNDT_bietchuphothong'!AH8%</f>
        <v>16.013561763538057</v>
      </c>
      <c r="AI10" s="16">
        <f>'23 SNDT_bietchuphothong'!AI10/'23 SNDT_bietchuphothong'!AI8%</f>
        <v>29.759788728531618</v>
      </c>
      <c r="AJ10" s="16">
        <f>'23 SNDT_bietchuphothong'!AJ10/'23 SNDT_bietchuphothong'!AJ8%</f>
        <v>7.482510962040771</v>
      </c>
      <c r="AK10" s="16">
        <f>'23 SNDT_bietchuphothong'!AK10/'23 SNDT_bietchuphothong'!AK8%</f>
        <v>13.382107184065406</v>
      </c>
      <c r="AL10" s="16">
        <f>'23 SNDT_bietchuphothong'!AL10/'23 SNDT_bietchuphothong'!AL8%</f>
        <v>18.646781028301177</v>
      </c>
      <c r="AM10" s="16">
        <f>'23 SNDT_bietchuphothong'!AM10/'23 SNDT_bietchuphothong'!AM8%</f>
        <v>30.933749474648817</v>
      </c>
      <c r="AN10" s="16">
        <f>'23 SNDT_bietchuphothong'!AN10/'23 SNDT_bietchuphothong'!AN8%</f>
        <v>13.255133005093727</v>
      </c>
      <c r="AO10" s="16">
        <f>'23 SNDT_bietchuphothong'!AO10/'23 SNDT_bietchuphothong'!AO8%</f>
        <v>24.595923760659595</v>
      </c>
      <c r="AP10" s="16">
        <f>'23 SNDT_bietchuphothong'!AP10/'23 SNDT_bietchuphothong'!AP8%</f>
        <v>2.3110860234418338</v>
      </c>
      <c r="AQ10" s="16">
        <f>'23 SNDT_bietchuphothong'!AQ10/'23 SNDT_bietchuphothong'!AQ8%</f>
        <v>6.4665909917845861</v>
      </c>
      <c r="AR10" s="16">
        <f>'23 SNDT_bietchuphothong'!AR10/'23 SNDT_bietchuphothong'!AR8%</f>
        <v>22.473105615409708</v>
      </c>
      <c r="AS10" s="16">
        <f>'23 SNDT_bietchuphothong'!AS10/'23 SNDT_bietchuphothong'!AS8%</f>
        <v>41.820008373747982</v>
      </c>
      <c r="AT10" s="16">
        <f>'23 SNDT_bietchuphothong'!AT10/'23 SNDT_bietchuphothong'!AT8%</f>
        <v>19.799719852144829</v>
      </c>
      <c r="AU10" s="16">
        <f>'23 SNDT_bietchuphothong'!AU10/'23 SNDT_bietchuphothong'!AU8%</f>
        <v>33.079431685208725</v>
      </c>
      <c r="AV10" s="16">
        <f>'23 SNDT_bietchuphothong'!AV10/'23 SNDT_bietchuphothong'!AV8%</f>
        <v>37.857912421296838</v>
      </c>
      <c r="AW10" s="16">
        <f>'23 SNDT_bietchuphothong'!AW10/'23 SNDT_bietchuphothong'!AW8%</f>
        <v>47.455372159567304</v>
      </c>
      <c r="AX10" s="16">
        <f>'23 SNDT_bietchuphothong'!AX10/'23 SNDT_bietchuphothong'!AX8%</f>
        <v>27.249247641412165</v>
      </c>
      <c r="AY10" s="16">
        <f>'23 SNDT_bietchuphothong'!AY10/'23 SNDT_bietchuphothong'!AY8%</f>
        <v>46.423379510371383</v>
      </c>
      <c r="AZ10" s="16">
        <f>'23 SNDT_bietchuphothong'!AZ10/'23 SNDT_bietchuphothong'!AZ8%</f>
        <v>21.501257760976557</v>
      </c>
      <c r="BA10" s="16">
        <f>'23 SNDT_bietchuphothong'!BA10/'23 SNDT_bietchuphothong'!BA8%</f>
        <v>44.944586758164114</v>
      </c>
      <c r="BB10" s="16">
        <f>'23 SNDT_bietchuphothong'!BB10/'23 SNDT_bietchuphothong'!BB8%</f>
        <v>4.6529196406712465</v>
      </c>
      <c r="BC10" s="16">
        <f>'23 SNDT_bietchuphothong'!BC10/'23 SNDT_bietchuphothong'!BC8%</f>
        <v>5.625653540181526</v>
      </c>
      <c r="BD10" s="16">
        <f>'23 SNDT_bietchuphothong'!BD10/'23 SNDT_bietchuphothong'!BD8%</f>
        <v>13.230648079999153</v>
      </c>
      <c r="BE10" s="16">
        <f>'23 SNDT_bietchuphothong'!BE10/'23 SNDT_bietchuphothong'!BE8%</f>
        <v>26.635053680846948</v>
      </c>
      <c r="BF10" s="16">
        <f>'23 SNDT_bietchuphothong'!BF10/'23 SNDT_bietchuphothong'!BF8%</f>
        <v>15.927357371727696</v>
      </c>
      <c r="BG10" s="16">
        <f>'23 SNDT_bietchuphothong'!BG10/'23 SNDT_bietchuphothong'!BG8%</f>
        <v>33.190669681519431</v>
      </c>
      <c r="BH10" s="16">
        <f>'23 SNDT_bietchuphothong'!BH10/'23 SNDT_bietchuphothong'!BH8%</f>
        <v>14.958834621467023</v>
      </c>
      <c r="BI10" s="16">
        <f>'23 SNDT_bietchuphothong'!BI10/'23 SNDT_bietchuphothong'!BI8%</f>
        <v>29.339330172140819</v>
      </c>
      <c r="BJ10" s="16">
        <f>'23 SNDT_bietchuphothong'!BJ10/'23 SNDT_bietchuphothong'!BJ8%</f>
        <v>20.770149108202748</v>
      </c>
      <c r="BK10" s="16">
        <f>'23 SNDT_bietchuphothong'!BK10/'23 SNDT_bietchuphothong'!BK8%</f>
        <v>37.1301478183792</v>
      </c>
      <c r="BL10" s="16">
        <f>'23 SNDT_bietchuphothong'!BL10/'23 SNDT_bietchuphothong'!BL8%</f>
        <v>21.587677922846868</v>
      </c>
      <c r="BM10" s="16">
        <f>'23 SNDT_bietchuphothong'!BM10/'23 SNDT_bietchuphothong'!BM8%</f>
        <v>46.778842935870806</v>
      </c>
      <c r="BN10" s="16">
        <f>'23 SNDT_bietchuphothong'!BN10/'23 SNDT_bietchuphothong'!BN8%</f>
        <v>17.209115947555084</v>
      </c>
      <c r="BO10" s="16">
        <f>'23 SNDT_bietchuphothong'!BO10/'23 SNDT_bietchuphothong'!BO8%</f>
        <v>32.829607330059623</v>
      </c>
      <c r="BP10" s="16">
        <f>'23 SNDT_bietchuphothong'!BP10/'23 SNDT_bietchuphothong'!BP8%</f>
        <v>13.839428325188425</v>
      </c>
      <c r="BQ10" s="16">
        <f>'23 SNDT_bietchuphothong'!BQ10/'23 SNDT_bietchuphothong'!BQ8%</f>
        <v>29.575388735013568</v>
      </c>
      <c r="BR10" s="16">
        <f>'23 SNDT_bietchuphothong'!BR10/'23 SNDT_bietchuphothong'!BR8%</f>
        <v>14.935786989814112</v>
      </c>
      <c r="BS10" s="16">
        <f>'23 SNDT_bietchuphothong'!BS10/'23 SNDT_bietchuphothong'!BS8%</f>
        <v>21.721310593819418</v>
      </c>
      <c r="BT10" s="16">
        <f>'23 SNDT_bietchuphothong'!BT10/'23 SNDT_bietchuphothong'!BT8%</f>
        <v>23.252290708255522</v>
      </c>
      <c r="BU10" s="16">
        <f>'23 SNDT_bietchuphothong'!BU10/'23 SNDT_bietchuphothong'!BU8%</f>
        <v>56.037559071458922</v>
      </c>
      <c r="BV10" s="16">
        <f>'23 SNDT_bietchuphothong'!BV10/'23 SNDT_bietchuphothong'!BV8%</f>
        <v>23.027160976105048</v>
      </c>
      <c r="BW10" s="16">
        <f>'23 SNDT_bietchuphothong'!BW10/'23 SNDT_bietchuphothong'!BW8%</f>
        <v>47.472546104321907</v>
      </c>
      <c r="BX10" s="16">
        <f>'23 SNDT_bietchuphothong'!BX10/'23 SNDT_bietchuphothong'!BX8%</f>
        <v>22.881785917464846</v>
      </c>
      <c r="BY10" s="16">
        <f>'23 SNDT_bietchuphothong'!BY10/'23 SNDT_bietchuphothong'!BY8%</f>
        <v>54.881078912206377</v>
      </c>
      <c r="BZ10" s="16">
        <f>'23 SNDT_bietchuphothong'!BZ10/'23 SNDT_bietchuphothong'!BZ8%</f>
        <v>16.033479867330005</v>
      </c>
      <c r="CA10" s="16">
        <f>'23 SNDT_bietchuphothong'!CA10/'23 SNDT_bietchuphothong'!CA8%</f>
        <v>32.744649014494009</v>
      </c>
      <c r="CB10" s="16">
        <f>'23 SNDT_bietchuphothong'!CB10/'23 SNDT_bietchuphothong'!CB8%</f>
        <v>17.41472986286341</v>
      </c>
      <c r="CC10" s="16">
        <f>'23 SNDT_bietchuphothong'!CC10/'23 SNDT_bietchuphothong'!CC8%</f>
        <v>40.770057964888892</v>
      </c>
      <c r="CD10" s="16">
        <f>'23 SNDT_bietchuphothong'!CD10/'23 SNDT_bietchuphothong'!CD8%</f>
        <v>21.14827844616925</v>
      </c>
      <c r="CE10" s="16">
        <f>'23 SNDT_bietchuphothong'!CE10/'23 SNDT_bietchuphothong'!CE8%</f>
        <v>49.021458254943319</v>
      </c>
      <c r="CF10" s="16">
        <f>'23 SNDT_bietchuphothong'!CF10/'23 SNDT_bietchuphothong'!CF8%</f>
        <v>25.613789512957869</v>
      </c>
      <c r="CG10" s="16">
        <f>'23 SNDT_bietchuphothong'!CG10/'23 SNDT_bietchuphothong'!CG8%</f>
        <v>55.157434332732109</v>
      </c>
      <c r="CH10" s="16">
        <f>'23 SNDT_bietchuphothong'!CH10/'23 SNDT_bietchuphothong'!CH8%</f>
        <v>19.671721514278044</v>
      </c>
      <c r="CI10" s="16">
        <f>'23 SNDT_bietchuphothong'!CI10/'23 SNDT_bietchuphothong'!CI8%</f>
        <v>38.414574987629798</v>
      </c>
      <c r="CJ10" s="16">
        <f>'23 SNDT_bietchuphothong'!CJ10/'23 SNDT_bietchuphothong'!CJ8%</f>
        <v>44.539252004968631</v>
      </c>
      <c r="CK10" s="16">
        <f>'23 SNDT_bietchuphothong'!CK10/'23 SNDT_bietchuphothong'!CK8%</f>
        <v>62.216111028592415</v>
      </c>
      <c r="CL10" s="16">
        <f>'23 SNDT_bietchuphothong'!CL10/'23 SNDT_bietchuphothong'!CL8%</f>
        <v>33.664766710585418</v>
      </c>
      <c r="CM10" s="16">
        <f>'23 SNDT_bietchuphothong'!CM10/'23 SNDT_bietchuphothong'!CM8%</f>
        <v>67.459694294009608</v>
      </c>
      <c r="CN10" s="16">
        <f>'23 SNDT_bietchuphothong'!CN10/'23 SNDT_bietchuphothong'!CN8%</f>
        <v>35.110366067046584</v>
      </c>
      <c r="CO10" s="16">
        <f>'23 SNDT_bietchuphothong'!CO10/'23 SNDT_bietchuphothong'!CO8%</f>
        <v>52.112563008742384</v>
      </c>
      <c r="CP10" s="16">
        <f>'23 SNDT_bietchuphothong'!CP10/'23 SNDT_bietchuphothong'!CP8%</f>
        <v>29.092525266282006</v>
      </c>
      <c r="CQ10" s="16">
        <f>'23 SNDT_bietchuphothong'!CQ10/'23 SNDT_bietchuphothong'!CQ8%</f>
        <v>41.686756680211438</v>
      </c>
      <c r="CR10" s="16">
        <f>'23 SNDT_bietchuphothong'!CR10/'23 SNDT_bietchuphothong'!CR8%</f>
        <v>46.049945222541638</v>
      </c>
      <c r="CS10" s="16">
        <f>'23 SNDT_bietchuphothong'!CS10/'23 SNDT_bietchuphothong'!CS8%</f>
        <v>61.040688066055885</v>
      </c>
      <c r="CT10" s="16">
        <f>'23 SNDT_bietchuphothong'!CT10/'23 SNDT_bietchuphothong'!CT8%</f>
        <v>16.463099491745826</v>
      </c>
      <c r="CU10" s="16">
        <f>'23 SNDT_bietchuphothong'!CU10/'23 SNDT_bietchuphothong'!CU8%</f>
        <v>32.553000821791443</v>
      </c>
      <c r="CV10" s="16">
        <f>'23 SNDT_bietchuphothong'!CV10/'23 SNDT_bietchuphothong'!CV8%</f>
        <v>38.105070140572273</v>
      </c>
      <c r="CW10" s="16">
        <f>'23 SNDT_bietchuphothong'!CW10/'23 SNDT_bietchuphothong'!CW8%</f>
        <v>45.732497399585164</v>
      </c>
      <c r="CX10" s="16">
        <f>'23 SNDT_bietchuphothong'!CX10/'23 SNDT_bietchuphothong'!CX8%</f>
        <v>26.803507592307728</v>
      </c>
      <c r="CY10" s="16">
        <f>'23 SNDT_bietchuphothong'!CY10/'23 SNDT_bietchuphothong'!CY8%</f>
        <v>53.249310988175139</v>
      </c>
      <c r="CZ10" s="16">
        <f>'23 SNDT_bietchuphothong'!CZ10/'23 SNDT_bietchuphothong'!CZ8%</f>
        <v>14.555559175178113</v>
      </c>
      <c r="DA10" s="16">
        <f>'23 SNDT_bietchuphothong'!DA10/'23 SNDT_bietchuphothong'!DA8%</f>
        <v>26.191370451636402</v>
      </c>
      <c r="DB10" s="16">
        <f>'23 SNDT_bietchuphothong'!DB10/'23 SNDT_bietchuphothong'!DB8%</f>
        <v>20.07035347307869</v>
      </c>
      <c r="DC10" s="16">
        <f>'23 SNDT_bietchuphothong'!DC10/'23 SNDT_bietchuphothong'!DC8%</f>
        <v>42.425021197017998</v>
      </c>
      <c r="DD10" s="16">
        <f>'23 SNDT_bietchuphothong'!DD10/'23 SNDT_bietchuphothong'!DD8%</f>
        <v>13.119533463694133</v>
      </c>
      <c r="DE10" s="16">
        <f>'23 SNDT_bietchuphothong'!DE10/'23 SNDT_bietchuphothong'!DE8%</f>
        <v>21.482463809281821</v>
      </c>
      <c r="DF10" s="16">
        <f>'23 SNDT_bietchuphothong'!DF10/'23 SNDT_bietchuphothong'!DF8%</f>
        <v>30.014717816811217</v>
      </c>
      <c r="DG10" s="16">
        <f>'23 SNDT_bietchuphothong'!DG10/'23 SNDT_bietchuphothong'!DG8%</f>
        <v>44.604849157875336</v>
      </c>
      <c r="DH10" s="16">
        <f>'23 SNDT_bietchuphothong'!DH10/'23 SNDT_bietchuphothong'!DH8%</f>
        <v>7.0725725003607067</v>
      </c>
      <c r="DI10" s="16">
        <f>'23 SNDT_bietchuphothong'!DI10/'23 SNDT_bietchuphothong'!DI8%</f>
        <v>16.525512779922654</v>
      </c>
      <c r="DJ10" s="16">
        <f>'23 SNDT_bietchuphothong'!DJ10/'23 SNDT_bietchuphothong'!DJ8%</f>
        <v>12.005522486639872</v>
      </c>
      <c r="DK10" s="16">
        <f>'23 SNDT_bietchuphothong'!DK10/'23 SNDT_bietchuphothong'!DK8%</f>
        <v>26.863354037267161</v>
      </c>
      <c r="DL10" s="16">
        <f>'23 SNDT_bietchuphothong'!DL10/'23 SNDT_bietchuphothong'!DL8%</f>
        <v>23.785608099963842</v>
      </c>
      <c r="DM10" s="16">
        <f>'23 SNDT_bietchuphothong'!DM10/'23 SNDT_bietchuphothong'!DM8%</f>
        <v>16.853932584269664</v>
      </c>
      <c r="DN10" s="16" t="e">
        <f>'23 SNDT_bietchuphothong'!DN10/'23 SNDT_bietchuphothong'!DN8%</f>
        <v>#DIV/0!</v>
      </c>
      <c r="DO10" s="16" t="e">
        <f>'23 SNDT_bietchuphothong'!DO10/'23 SNDT_bietchuphothong'!DO8%</f>
        <v>#DIV/0!</v>
      </c>
    </row>
    <row r="11" spans="1:119" customFormat="1" x14ac:dyDescent="0.25">
      <c r="A11" s="15"/>
      <c r="B11" s="15"/>
      <c r="C11" s="15" t="s">
        <v>137</v>
      </c>
      <c r="D11" s="15"/>
      <c r="E11" s="15" t="s">
        <v>118</v>
      </c>
      <c r="F11" s="5">
        <v>100</v>
      </c>
      <c r="G11" s="5">
        <v>100</v>
      </c>
      <c r="H11" s="5">
        <v>100</v>
      </c>
      <c r="I11" s="5">
        <v>100</v>
      </c>
      <c r="J11" s="5">
        <v>100</v>
      </c>
      <c r="K11" s="5">
        <v>100</v>
      </c>
      <c r="L11" s="5">
        <v>100</v>
      </c>
      <c r="M11" s="5">
        <v>100</v>
      </c>
      <c r="N11" s="5">
        <v>100</v>
      </c>
      <c r="O11" s="5">
        <v>100</v>
      </c>
      <c r="P11" s="5">
        <v>100</v>
      </c>
      <c r="Q11" s="5">
        <v>100</v>
      </c>
      <c r="R11" s="5">
        <v>100</v>
      </c>
      <c r="S11" s="5">
        <v>100</v>
      </c>
      <c r="T11" s="5">
        <v>100</v>
      </c>
      <c r="U11" s="5">
        <v>100</v>
      </c>
      <c r="V11" s="5">
        <v>100</v>
      </c>
      <c r="W11" s="5">
        <v>100</v>
      </c>
      <c r="X11" s="5">
        <v>100</v>
      </c>
      <c r="Y11" s="5">
        <v>100</v>
      </c>
      <c r="Z11" s="5">
        <v>100</v>
      </c>
      <c r="AA11" s="5">
        <v>100</v>
      </c>
      <c r="AB11" s="5">
        <v>100</v>
      </c>
      <c r="AC11" s="5">
        <v>100</v>
      </c>
      <c r="AD11" s="5">
        <v>100</v>
      </c>
      <c r="AE11" s="5">
        <v>100</v>
      </c>
      <c r="AF11" s="5">
        <v>100</v>
      </c>
      <c r="AG11" s="5">
        <v>100</v>
      </c>
      <c r="AH11" s="5">
        <v>100</v>
      </c>
      <c r="AI11" s="5">
        <v>100</v>
      </c>
      <c r="AJ11" s="5">
        <v>100</v>
      </c>
      <c r="AK11" s="5">
        <v>100</v>
      </c>
      <c r="AL11" s="5">
        <v>100</v>
      </c>
      <c r="AM11" s="5">
        <v>100</v>
      </c>
      <c r="AN11" s="5">
        <v>100</v>
      </c>
      <c r="AO11" s="5">
        <v>100</v>
      </c>
      <c r="AP11" s="5">
        <v>100</v>
      </c>
      <c r="AQ11" s="5">
        <v>100</v>
      </c>
      <c r="AR11" s="5">
        <v>100</v>
      </c>
      <c r="AS11" s="5">
        <v>100</v>
      </c>
      <c r="AT11" s="5">
        <v>100</v>
      </c>
      <c r="AU11" s="5">
        <v>100</v>
      </c>
      <c r="AV11" s="5">
        <v>100</v>
      </c>
      <c r="AW11" s="5">
        <v>100</v>
      </c>
      <c r="AX11" s="5">
        <v>100</v>
      </c>
      <c r="AY11" s="5">
        <v>100</v>
      </c>
      <c r="AZ11" s="5">
        <v>100</v>
      </c>
      <c r="BA11" s="5">
        <v>100</v>
      </c>
      <c r="BB11" s="5">
        <v>100</v>
      </c>
      <c r="BC11" s="5">
        <v>100</v>
      </c>
      <c r="BD11" s="5">
        <v>100</v>
      </c>
      <c r="BE11" s="5">
        <v>100</v>
      </c>
      <c r="BF11" s="5">
        <v>100</v>
      </c>
      <c r="BG11" s="5">
        <v>100</v>
      </c>
      <c r="BH11" s="5">
        <v>100</v>
      </c>
      <c r="BI11" s="5">
        <v>100</v>
      </c>
      <c r="BJ11" s="5">
        <v>100</v>
      </c>
      <c r="BK11" s="5">
        <v>100</v>
      </c>
      <c r="BL11" s="5">
        <v>100</v>
      </c>
      <c r="BM11" s="5">
        <v>100</v>
      </c>
      <c r="BN11" s="5">
        <v>100</v>
      </c>
      <c r="BO11" s="5">
        <v>100</v>
      </c>
      <c r="BP11" s="5">
        <v>100</v>
      </c>
      <c r="BQ11" s="5">
        <v>100</v>
      </c>
      <c r="BR11" s="5">
        <v>100</v>
      </c>
      <c r="BS11" s="5">
        <v>100</v>
      </c>
      <c r="BT11" s="5">
        <v>100</v>
      </c>
      <c r="BU11" s="5">
        <v>100</v>
      </c>
      <c r="BV11" s="5">
        <v>100</v>
      </c>
      <c r="BW11" s="5">
        <v>100</v>
      </c>
      <c r="BX11" s="5">
        <v>100</v>
      </c>
      <c r="BY11" s="5">
        <v>100</v>
      </c>
      <c r="BZ11" s="5">
        <v>100</v>
      </c>
      <c r="CA11" s="5">
        <v>100</v>
      </c>
      <c r="CB11" s="5">
        <v>100</v>
      </c>
      <c r="CC11" s="5">
        <v>100</v>
      </c>
      <c r="CD11" s="5">
        <v>100</v>
      </c>
      <c r="CE11" s="5">
        <v>100</v>
      </c>
      <c r="CF11" s="5">
        <v>100</v>
      </c>
      <c r="CG11" s="5">
        <v>100</v>
      </c>
      <c r="CH11" s="5">
        <v>100</v>
      </c>
      <c r="CI11" s="5">
        <v>100</v>
      </c>
      <c r="CJ11" s="5">
        <v>100</v>
      </c>
      <c r="CK11" s="5">
        <v>100</v>
      </c>
      <c r="CL11" s="5">
        <v>100</v>
      </c>
      <c r="CM11" s="5">
        <v>100</v>
      </c>
      <c r="CN11" s="5">
        <v>100</v>
      </c>
      <c r="CO11" s="5">
        <v>100</v>
      </c>
      <c r="CP11" s="5">
        <v>100</v>
      </c>
      <c r="CQ11" s="5">
        <v>100</v>
      </c>
      <c r="CR11" s="5">
        <v>100</v>
      </c>
      <c r="CS11" s="5">
        <v>100</v>
      </c>
      <c r="CT11" s="5">
        <v>100</v>
      </c>
      <c r="CU11" s="5">
        <v>100</v>
      </c>
      <c r="CV11" s="5">
        <v>100</v>
      </c>
      <c r="CW11" s="5">
        <v>100</v>
      </c>
      <c r="CX11" s="5">
        <v>100</v>
      </c>
      <c r="CY11" s="5">
        <v>100</v>
      </c>
      <c r="CZ11" s="5">
        <v>100</v>
      </c>
      <c r="DA11" s="5">
        <v>100</v>
      </c>
      <c r="DB11" s="5">
        <v>100</v>
      </c>
      <c r="DC11" s="5">
        <v>100</v>
      </c>
      <c r="DD11" s="5">
        <v>100</v>
      </c>
      <c r="DE11" s="5">
        <v>100</v>
      </c>
      <c r="DF11" s="5">
        <v>100</v>
      </c>
      <c r="DG11" s="5">
        <v>100</v>
      </c>
      <c r="DH11" s="5">
        <v>100</v>
      </c>
      <c r="DI11" s="5">
        <v>100</v>
      </c>
      <c r="DJ11" s="5">
        <v>100</v>
      </c>
      <c r="DK11" s="5">
        <v>100</v>
      </c>
      <c r="DL11" s="5">
        <v>100</v>
      </c>
      <c r="DM11" s="5">
        <v>100</v>
      </c>
      <c r="DN11" s="5">
        <v>100</v>
      </c>
      <c r="DO11" s="5">
        <v>100</v>
      </c>
    </row>
    <row r="12" spans="1:119" customFormat="1" x14ac:dyDescent="0.25">
      <c r="A12" s="15"/>
      <c r="B12" s="15"/>
      <c r="C12" s="15"/>
      <c r="D12" s="15"/>
      <c r="E12" s="15" t="s">
        <v>79</v>
      </c>
      <c r="F12" s="16">
        <f>'[1]23 SNDT_bietchuphothong'!F12/'[1]23 SNDT_bietchuphothong'!F11%</f>
        <v>90.061134345700538</v>
      </c>
      <c r="G12" s="16">
        <f>'[1]23 SNDT_bietchuphothong'!G12/'[1]23 SNDT_bietchuphothong'!G11%</f>
        <v>86.890116124121249</v>
      </c>
      <c r="H12" s="16">
        <f>'[1]23 SNDT_bietchuphothong'!H12/'[1]23 SNDT_bietchuphothong'!H11%</f>
        <v>94.884810620851226</v>
      </c>
      <c r="I12" s="16">
        <f>'[1]23 SNDT_bietchuphothong'!I12/'[1]23 SNDT_bietchuphothong'!I11%</f>
        <v>93.870772946859915</v>
      </c>
      <c r="J12" s="16">
        <f>'[1]23 SNDT_bietchuphothong'!J12/'[1]23 SNDT_bietchuphothong'!J11%</f>
        <v>97.994930107916417</v>
      </c>
      <c r="K12" s="16">
        <f>'[1]23 SNDT_bietchuphothong'!K12/'[1]23 SNDT_bietchuphothong'!K11%</f>
        <v>97.554668435783924</v>
      </c>
      <c r="L12" s="16">
        <f>'[1]23 SNDT_bietchuphothong'!L12/'[1]23 SNDT_bietchuphothong'!L11%</f>
        <v>98.093501222476249</v>
      </c>
      <c r="M12" s="16">
        <f>'[1]23 SNDT_bietchuphothong'!M12/'[1]23 SNDT_bietchuphothong'!M11%</f>
        <v>94.67865190234474</v>
      </c>
      <c r="N12" s="16">
        <f>'[1]23 SNDT_bietchuphothong'!N12/'[1]23 SNDT_bietchuphothong'!N11%</f>
        <v>94.023301054014382</v>
      </c>
      <c r="O12" s="16">
        <f>'[1]23 SNDT_bietchuphothong'!O12/'[1]23 SNDT_bietchuphothong'!O11%</f>
        <v>87.9822039359222</v>
      </c>
      <c r="P12" s="16">
        <f>'[1]23 SNDT_bietchuphothong'!P12/'[1]23 SNDT_bietchuphothong'!P11%</f>
        <v>76.334073229628416</v>
      </c>
      <c r="Q12" s="16">
        <f>'[1]23 SNDT_bietchuphothong'!Q12/'[1]23 SNDT_bietchuphothong'!Q11%</f>
        <v>73.948473667167917</v>
      </c>
      <c r="R12" s="16">
        <f>'[1]23 SNDT_bietchuphothong'!R12/'[1]23 SNDT_bietchuphothong'!R11%</f>
        <v>96.201305230367865</v>
      </c>
      <c r="S12" s="16">
        <f>'[1]23 SNDT_bietchuphothong'!S12/'[1]23 SNDT_bietchuphothong'!S11%</f>
        <v>97.764238795506287</v>
      </c>
      <c r="T12" s="16">
        <f>'[1]23 SNDT_bietchuphothong'!T12/'[1]23 SNDT_bietchuphothong'!T11%</f>
        <v>94.907931178262103</v>
      </c>
      <c r="U12" s="16">
        <f>'[1]23 SNDT_bietchuphothong'!U12/'[1]23 SNDT_bietchuphothong'!U11%</f>
        <v>93.213988837675899</v>
      </c>
      <c r="V12" s="16">
        <f>'[1]23 SNDT_bietchuphothong'!V12/'[1]23 SNDT_bietchuphothong'!V11%</f>
        <v>100</v>
      </c>
      <c r="W12" s="16">
        <f>'[1]23 SNDT_bietchuphothong'!W12/'[1]23 SNDT_bietchuphothong'!W11%</f>
        <v>100</v>
      </c>
      <c r="X12" s="16">
        <f>'[1]23 SNDT_bietchuphothong'!X12/'[1]23 SNDT_bietchuphothong'!X11%</f>
        <v>90.865384615384613</v>
      </c>
      <c r="Y12" s="16">
        <f>'[1]23 SNDT_bietchuphothong'!Y12/'[1]23 SNDT_bietchuphothong'!Y11%</f>
        <v>95.170454545454547</v>
      </c>
      <c r="Z12" s="16">
        <f>'[1]23 SNDT_bietchuphothong'!Z12/'[1]23 SNDT_bietchuphothong'!Z11%</f>
        <v>100</v>
      </c>
      <c r="AA12" s="16">
        <f>'[1]23 SNDT_bietchuphothong'!AA12/'[1]23 SNDT_bietchuphothong'!AA11%</f>
        <v>77.777777777777786</v>
      </c>
      <c r="AB12" s="16">
        <f>'[1]23 SNDT_bietchuphothong'!AB12/'[1]23 SNDT_bietchuphothong'!AB11%</f>
        <v>100</v>
      </c>
      <c r="AC12" s="16" t="e">
        <f>'[1]23 SNDT_bietchuphothong'!AC12/'[1]23 SNDT_bietchuphothong'!AC11%</f>
        <v>#DIV/0!</v>
      </c>
      <c r="AD12" s="16">
        <f>'[1]23 SNDT_bietchuphothong'!AD12/'[1]23 SNDT_bietchuphothong'!AD11%</f>
        <v>88.235294117647058</v>
      </c>
      <c r="AE12" s="16">
        <f>'[1]23 SNDT_bietchuphothong'!AE12/'[1]23 SNDT_bietchuphothong'!AE11%</f>
        <v>94.067796610169495</v>
      </c>
      <c r="AF12" s="16">
        <f>'[1]23 SNDT_bietchuphothong'!AF12/'[1]23 SNDT_bietchuphothong'!AF11%</f>
        <v>100</v>
      </c>
      <c r="AG12" s="16">
        <f>'[1]23 SNDT_bietchuphothong'!AG12/'[1]23 SNDT_bietchuphothong'!AG11%</f>
        <v>100</v>
      </c>
      <c r="AH12" s="16" t="e">
        <f>'[1]23 SNDT_bietchuphothong'!AH12/'[1]23 SNDT_bietchuphothong'!AH11%</f>
        <v>#DIV/0!</v>
      </c>
      <c r="AI12" s="16" t="e">
        <f>'[1]23 SNDT_bietchuphothong'!AI12/'[1]23 SNDT_bietchuphothong'!AI11%</f>
        <v>#DIV/0!</v>
      </c>
      <c r="AJ12" s="16">
        <f>'[1]23 SNDT_bietchuphothong'!AJ12/'[1]23 SNDT_bietchuphothong'!AJ11%</f>
        <v>100</v>
      </c>
      <c r="AK12" s="16">
        <f>'[1]23 SNDT_bietchuphothong'!AK12/'[1]23 SNDT_bietchuphothong'!AK11%</f>
        <v>100</v>
      </c>
      <c r="AL12" s="16">
        <f>'[1]23 SNDT_bietchuphothong'!AL12/'[1]23 SNDT_bietchuphothong'!AL11%</f>
        <v>100</v>
      </c>
      <c r="AM12" s="16">
        <f>'[1]23 SNDT_bietchuphothong'!AM12/'[1]23 SNDT_bietchuphothong'!AM11%</f>
        <v>84.313725490196077</v>
      </c>
      <c r="AN12" s="16">
        <f>'[1]23 SNDT_bietchuphothong'!AN12/'[1]23 SNDT_bietchuphothong'!AN11%</f>
        <v>88.776583313858353</v>
      </c>
      <c r="AO12" s="16">
        <f>'[1]23 SNDT_bietchuphothong'!AO12/'[1]23 SNDT_bietchuphothong'!AO11%</f>
        <v>85.291591849480824</v>
      </c>
      <c r="AP12" s="16">
        <f>'[1]23 SNDT_bietchuphothong'!AP12/'[1]23 SNDT_bietchuphothong'!AP11%</f>
        <v>91.639871382636642</v>
      </c>
      <c r="AQ12" s="16">
        <f>'[1]23 SNDT_bietchuphothong'!AQ12/'[1]23 SNDT_bietchuphothong'!AQ11%</f>
        <v>96.818181818181827</v>
      </c>
      <c r="AR12" s="16">
        <f>'[1]23 SNDT_bietchuphothong'!AR12/'[1]23 SNDT_bietchuphothong'!AR11%</f>
        <v>100</v>
      </c>
      <c r="AS12" s="16">
        <f>'[1]23 SNDT_bietchuphothong'!AS12/'[1]23 SNDT_bietchuphothong'!AS11%</f>
        <v>87.5</v>
      </c>
      <c r="AT12" s="16">
        <f>'[1]23 SNDT_bietchuphothong'!AT12/'[1]23 SNDT_bietchuphothong'!AT11%</f>
        <v>100</v>
      </c>
      <c r="AU12" s="16">
        <f>'[1]23 SNDT_bietchuphothong'!AU12/'[1]23 SNDT_bietchuphothong'!AU11%</f>
        <v>100</v>
      </c>
      <c r="AV12" s="16" t="e">
        <f>'[1]23 SNDT_bietchuphothong'!AV12/'[1]23 SNDT_bietchuphothong'!AV11%</f>
        <v>#DIV/0!</v>
      </c>
      <c r="AW12" s="16">
        <f>'[1]23 SNDT_bietchuphothong'!AW12/'[1]23 SNDT_bietchuphothong'!AW11%</f>
        <v>100</v>
      </c>
      <c r="AX12" s="16">
        <f>'[1]23 SNDT_bietchuphothong'!AX12/'[1]23 SNDT_bietchuphothong'!AX11%</f>
        <v>100</v>
      </c>
      <c r="AY12" s="16">
        <f>'[1]23 SNDT_bietchuphothong'!AY12/'[1]23 SNDT_bietchuphothong'!AY11%</f>
        <v>88.888888888888886</v>
      </c>
      <c r="AZ12" s="16">
        <f>'[1]23 SNDT_bietchuphothong'!AZ12/'[1]23 SNDT_bietchuphothong'!AZ11%</f>
        <v>100</v>
      </c>
      <c r="BA12" s="16" t="e">
        <f>'[1]23 SNDT_bietchuphothong'!BA12/'[1]23 SNDT_bietchuphothong'!BA11%</f>
        <v>#DIV/0!</v>
      </c>
      <c r="BB12" s="16">
        <f>'[1]23 SNDT_bietchuphothong'!BB12/'[1]23 SNDT_bietchuphothong'!BB11%</f>
        <v>96.969696969696969</v>
      </c>
      <c r="BC12" s="16">
        <f>'[1]23 SNDT_bietchuphothong'!BC12/'[1]23 SNDT_bietchuphothong'!BC11%</f>
        <v>97.422680412371136</v>
      </c>
      <c r="BD12" s="16" t="e">
        <f>'[1]23 SNDT_bietchuphothong'!BD12/'[1]23 SNDT_bietchuphothong'!BD11%</f>
        <v>#DIV/0!</v>
      </c>
      <c r="BE12" s="16" t="e">
        <f>'[1]23 SNDT_bietchuphothong'!BE12/'[1]23 SNDT_bietchuphothong'!BE11%</f>
        <v>#DIV/0!</v>
      </c>
      <c r="BF12" s="16">
        <f>'[1]23 SNDT_bietchuphothong'!BF12/'[1]23 SNDT_bietchuphothong'!BF11%</f>
        <v>100</v>
      </c>
      <c r="BG12" s="16">
        <f>'[1]23 SNDT_bietchuphothong'!BG12/'[1]23 SNDT_bietchuphothong'!BG11%</f>
        <v>100</v>
      </c>
      <c r="BH12" s="16" t="e">
        <f>'[1]23 SNDT_bietchuphothong'!BH12/'[1]23 SNDT_bietchuphothong'!BH11%</f>
        <v>#DIV/0!</v>
      </c>
      <c r="BI12" s="16" t="e">
        <f>'[1]23 SNDT_bietchuphothong'!BI12/'[1]23 SNDT_bietchuphothong'!BI11%</f>
        <v>#DIV/0!</v>
      </c>
      <c r="BJ12" s="16">
        <f>'[1]23 SNDT_bietchuphothong'!BJ12/'[1]23 SNDT_bietchuphothong'!BJ11%</f>
        <v>100</v>
      </c>
      <c r="BK12" s="16">
        <f>'[1]23 SNDT_bietchuphothong'!BK12/'[1]23 SNDT_bietchuphothong'!BK11%</f>
        <v>100</v>
      </c>
      <c r="BL12" s="16">
        <f>'[1]23 SNDT_bietchuphothong'!BL12/'[1]23 SNDT_bietchuphothong'!BL11%</f>
        <v>100</v>
      </c>
      <c r="BM12" s="16">
        <f>'[1]23 SNDT_bietchuphothong'!BM12/'[1]23 SNDT_bietchuphothong'!BM11%</f>
        <v>99.999999999999986</v>
      </c>
      <c r="BN12" s="16" t="e">
        <f>'[1]23 SNDT_bietchuphothong'!BN12/'[1]23 SNDT_bietchuphothong'!BN11%</f>
        <v>#DIV/0!</v>
      </c>
      <c r="BO12" s="16">
        <f>'[1]23 SNDT_bietchuphothong'!BO12/'[1]23 SNDT_bietchuphothong'!BO11%</f>
        <v>100</v>
      </c>
      <c r="BP12" s="16" t="e">
        <f>'[1]23 SNDT_bietchuphothong'!BP12/'[1]23 SNDT_bietchuphothong'!BP11%</f>
        <v>#DIV/0!</v>
      </c>
      <c r="BQ12" s="16" t="e">
        <f>'[1]23 SNDT_bietchuphothong'!BQ12/'[1]23 SNDT_bietchuphothong'!BQ11%</f>
        <v>#DIV/0!</v>
      </c>
      <c r="BR12" s="16">
        <f>'[1]23 SNDT_bietchuphothong'!BR12/'[1]23 SNDT_bietchuphothong'!BR11%</f>
        <v>84.506995099039131</v>
      </c>
      <c r="BS12" s="16">
        <f>'[1]23 SNDT_bietchuphothong'!BS12/'[1]23 SNDT_bietchuphothong'!BS11%</f>
        <v>78.412478066218895</v>
      </c>
      <c r="BT12" s="16" t="e">
        <f>'[1]23 SNDT_bietchuphothong'!BT12/'[1]23 SNDT_bietchuphothong'!BT11%</f>
        <v>#DIV/0!</v>
      </c>
      <c r="BU12" s="16" t="e">
        <f>'[1]23 SNDT_bietchuphothong'!BU12/'[1]23 SNDT_bietchuphothong'!BU11%</f>
        <v>#DIV/0!</v>
      </c>
      <c r="BV12" s="16" t="e">
        <f>'[1]23 SNDT_bietchuphothong'!BV12/'[1]23 SNDT_bietchuphothong'!BV11%</f>
        <v>#DIV/0!</v>
      </c>
      <c r="BW12" s="16" t="e">
        <f>'[1]23 SNDT_bietchuphothong'!BW12/'[1]23 SNDT_bietchuphothong'!BW11%</f>
        <v>#DIV/0!</v>
      </c>
      <c r="BX12" s="16" t="e">
        <f>'[1]23 SNDT_bietchuphothong'!BX12/'[1]23 SNDT_bietchuphothong'!BX11%</f>
        <v>#DIV/0!</v>
      </c>
      <c r="BY12" s="16" t="e">
        <f>'[1]23 SNDT_bietchuphothong'!BY12/'[1]23 SNDT_bietchuphothong'!BY11%</f>
        <v>#DIV/0!</v>
      </c>
      <c r="BZ12" s="16" t="e">
        <f>'[1]23 SNDT_bietchuphothong'!BZ12/'[1]23 SNDT_bietchuphothong'!BZ11%</f>
        <v>#DIV/0!</v>
      </c>
      <c r="CA12" s="16" t="e">
        <f>'[1]23 SNDT_bietchuphothong'!CA12/'[1]23 SNDT_bietchuphothong'!CA11%</f>
        <v>#DIV/0!</v>
      </c>
      <c r="CB12" s="16" t="e">
        <f>'[1]23 SNDT_bietchuphothong'!CB12/'[1]23 SNDT_bietchuphothong'!CB11%</f>
        <v>#DIV/0!</v>
      </c>
      <c r="CC12" s="16">
        <f>'[1]23 SNDT_bietchuphothong'!CC12/'[1]23 SNDT_bietchuphothong'!CC11%</f>
        <v>100</v>
      </c>
      <c r="CD12" s="16" t="e">
        <f>'[1]23 SNDT_bietchuphothong'!CD12/'[1]23 SNDT_bietchuphothong'!CD11%</f>
        <v>#DIV/0!</v>
      </c>
      <c r="CE12" s="16" t="e">
        <f>'[1]23 SNDT_bietchuphothong'!CE12/'[1]23 SNDT_bietchuphothong'!CE11%</f>
        <v>#DIV/0!</v>
      </c>
      <c r="CF12" s="16" t="e">
        <f>'[1]23 SNDT_bietchuphothong'!CF12/'[1]23 SNDT_bietchuphothong'!CF11%</f>
        <v>#DIV/0!</v>
      </c>
      <c r="CG12" s="16" t="e">
        <f>'[1]23 SNDT_bietchuphothong'!CG12/'[1]23 SNDT_bietchuphothong'!CG11%</f>
        <v>#DIV/0!</v>
      </c>
      <c r="CH12" s="16" t="e">
        <f>'[1]23 SNDT_bietchuphothong'!CH12/'[1]23 SNDT_bietchuphothong'!CH11%</f>
        <v>#DIV/0!</v>
      </c>
      <c r="CI12" s="16" t="e">
        <f>'[1]23 SNDT_bietchuphothong'!CI12/'[1]23 SNDT_bietchuphothong'!CI11%</f>
        <v>#DIV/0!</v>
      </c>
      <c r="CJ12" s="16" t="e">
        <f>'[1]23 SNDT_bietchuphothong'!CJ12/'[1]23 SNDT_bietchuphothong'!CJ11%</f>
        <v>#DIV/0!</v>
      </c>
      <c r="CK12" s="16" t="e">
        <f>'[1]23 SNDT_bietchuphothong'!CK12/'[1]23 SNDT_bietchuphothong'!CK11%</f>
        <v>#DIV/0!</v>
      </c>
      <c r="CL12" s="16" t="e">
        <f>'[1]23 SNDT_bietchuphothong'!CL12/'[1]23 SNDT_bietchuphothong'!CL11%</f>
        <v>#DIV/0!</v>
      </c>
      <c r="CM12" s="16" t="e">
        <f>'[1]23 SNDT_bietchuphothong'!CM12/'[1]23 SNDT_bietchuphothong'!CM11%</f>
        <v>#DIV/0!</v>
      </c>
      <c r="CN12" s="16" t="e">
        <f>'[1]23 SNDT_bietchuphothong'!CN12/'[1]23 SNDT_bietchuphothong'!CN11%</f>
        <v>#DIV/0!</v>
      </c>
      <c r="CO12" s="16" t="e">
        <f>'[1]23 SNDT_bietchuphothong'!CO12/'[1]23 SNDT_bietchuphothong'!CO11%</f>
        <v>#DIV/0!</v>
      </c>
      <c r="CP12" s="16">
        <f>'[1]23 SNDT_bietchuphothong'!CP12/'[1]23 SNDT_bietchuphothong'!CP11%</f>
        <v>100</v>
      </c>
      <c r="CQ12" s="16">
        <f>'[1]23 SNDT_bietchuphothong'!CQ12/'[1]23 SNDT_bietchuphothong'!CQ11%</f>
        <v>100</v>
      </c>
      <c r="CR12" s="16" t="e">
        <f>'[1]23 SNDT_bietchuphothong'!CR12/'[1]23 SNDT_bietchuphothong'!CR11%</f>
        <v>#DIV/0!</v>
      </c>
      <c r="CS12" s="16">
        <f>'[1]23 SNDT_bietchuphothong'!CS12/'[1]23 SNDT_bietchuphothong'!CS11%</f>
        <v>100</v>
      </c>
      <c r="CT12" s="16" t="e">
        <f>'[1]23 SNDT_bietchuphothong'!CT12/'[1]23 SNDT_bietchuphothong'!CT11%</f>
        <v>#DIV/0!</v>
      </c>
      <c r="CU12" s="16" t="e">
        <f>'[1]23 SNDT_bietchuphothong'!CU12/'[1]23 SNDT_bietchuphothong'!CU11%</f>
        <v>#DIV/0!</v>
      </c>
      <c r="CV12" s="16">
        <f>'[1]23 SNDT_bietchuphothong'!CV12/'[1]23 SNDT_bietchuphothong'!CV11%</f>
        <v>100</v>
      </c>
      <c r="CW12" s="16">
        <f>'[1]23 SNDT_bietchuphothong'!CW12/'[1]23 SNDT_bietchuphothong'!CW11%</f>
        <v>100</v>
      </c>
      <c r="CX12" s="16" t="e">
        <f>'[1]23 SNDT_bietchuphothong'!CX12/'[1]23 SNDT_bietchuphothong'!CX11%</f>
        <v>#DIV/0!</v>
      </c>
      <c r="CY12" s="16" t="e">
        <f>'[1]23 SNDT_bietchuphothong'!CY12/'[1]23 SNDT_bietchuphothong'!CY11%</f>
        <v>#DIV/0!</v>
      </c>
      <c r="CZ12" s="16" t="e">
        <f>'[1]23 SNDT_bietchuphothong'!CZ12/'[1]23 SNDT_bietchuphothong'!CZ11%</f>
        <v>#DIV/0!</v>
      </c>
      <c r="DA12" s="16" t="e">
        <f>'[1]23 SNDT_bietchuphothong'!DA12/'[1]23 SNDT_bietchuphothong'!DA11%</f>
        <v>#DIV/0!</v>
      </c>
      <c r="DB12" s="16" t="e">
        <f>'[1]23 SNDT_bietchuphothong'!DB12/'[1]23 SNDT_bietchuphothong'!DB11%</f>
        <v>#DIV/0!</v>
      </c>
      <c r="DC12" s="16" t="e">
        <f>'[1]23 SNDT_bietchuphothong'!DC12/'[1]23 SNDT_bietchuphothong'!DC11%</f>
        <v>#DIV/0!</v>
      </c>
      <c r="DD12" s="16" t="e">
        <f>'[1]23 SNDT_bietchuphothong'!DD12/'[1]23 SNDT_bietchuphothong'!DD11%</f>
        <v>#DIV/0!</v>
      </c>
      <c r="DE12" s="16" t="e">
        <f>'[1]23 SNDT_bietchuphothong'!DE12/'[1]23 SNDT_bietchuphothong'!DE11%</f>
        <v>#DIV/0!</v>
      </c>
      <c r="DF12" s="16" t="e">
        <f>'[1]23 SNDT_bietchuphothong'!DF12/'[1]23 SNDT_bietchuphothong'!DF11%</f>
        <v>#DIV/0!</v>
      </c>
      <c r="DG12" s="16" t="e">
        <f>'[1]23 SNDT_bietchuphothong'!DG12/'[1]23 SNDT_bietchuphothong'!DG11%</f>
        <v>#DIV/0!</v>
      </c>
      <c r="DH12" s="16" t="e">
        <f>'[1]23 SNDT_bietchuphothong'!DH12/'[1]23 SNDT_bietchuphothong'!DH11%</f>
        <v>#DIV/0!</v>
      </c>
      <c r="DI12" s="16" t="e">
        <f>'[1]23 SNDT_bietchuphothong'!DI12/'[1]23 SNDT_bietchuphothong'!DI11%</f>
        <v>#DIV/0!</v>
      </c>
      <c r="DJ12" s="16" t="e">
        <f>'[1]23 SNDT_bietchuphothong'!DJ12/'[1]23 SNDT_bietchuphothong'!DJ11%</f>
        <v>#DIV/0!</v>
      </c>
      <c r="DK12" s="16" t="e">
        <f>'[1]23 SNDT_bietchuphothong'!DK12/'[1]23 SNDT_bietchuphothong'!DK11%</f>
        <v>#DIV/0!</v>
      </c>
      <c r="DL12" s="16" t="e">
        <f>'[1]23 SNDT_bietchuphothong'!DL12/'[1]23 SNDT_bietchuphothong'!DL11%</f>
        <v>#DIV/0!</v>
      </c>
      <c r="DM12" s="16" t="e">
        <f>'[1]23 SNDT_bietchuphothong'!DM12/'[1]23 SNDT_bietchuphothong'!DM11%</f>
        <v>#DIV/0!</v>
      </c>
      <c r="DN12" s="16" t="e">
        <f>'[1]23 SNDT_bietchuphothong'!DN12/'[1]23 SNDT_bietchuphothong'!DN11%</f>
        <v>#DIV/0!</v>
      </c>
      <c r="DO12" s="16" t="e">
        <f>'[1]23 SNDT_bietchuphothong'!DO12/'[1]23 SNDT_bietchuphothong'!DO11%</f>
        <v>#DIV/0!</v>
      </c>
    </row>
    <row r="13" spans="1:119" customFormat="1" x14ac:dyDescent="0.25">
      <c r="A13" s="15"/>
      <c r="B13" s="15"/>
      <c r="C13" s="15"/>
      <c r="D13" s="15"/>
      <c r="E13" s="15" t="s">
        <v>78</v>
      </c>
      <c r="F13" s="16">
        <f>'[1]23 SNDT_bietchuphothong'!F13/'[1]23 SNDT_bietchuphothong'!F11%</f>
        <v>9.938865654299093</v>
      </c>
      <c r="G13" s="16">
        <f>'[1]23 SNDT_bietchuphothong'!G13/'[1]23 SNDT_bietchuphothong'!G11%</f>
        <v>13.109883875878523</v>
      </c>
      <c r="H13" s="16">
        <f>'[1]23 SNDT_bietchuphothong'!H13/'[1]23 SNDT_bietchuphothong'!H11%</f>
        <v>5.1151893791487701</v>
      </c>
      <c r="I13" s="16">
        <f>'[1]23 SNDT_bietchuphothong'!I13/'[1]23 SNDT_bietchuphothong'!I11%</f>
        <v>6.129227053140097</v>
      </c>
      <c r="J13" s="16">
        <f>'[1]23 SNDT_bietchuphothong'!J13/'[1]23 SNDT_bietchuphothong'!J11%</f>
        <v>2.0050698920835552</v>
      </c>
      <c r="K13" s="16">
        <f>'[1]23 SNDT_bietchuphothong'!K13/'[1]23 SNDT_bietchuphothong'!K11%</f>
        <v>2.445331564216163</v>
      </c>
      <c r="L13" s="16">
        <f>'[1]23 SNDT_bietchuphothong'!L13/'[1]23 SNDT_bietchuphothong'!L11%</f>
        <v>1.9064987775237632</v>
      </c>
      <c r="M13" s="16">
        <f>'[1]23 SNDT_bietchuphothong'!M13/'[1]23 SNDT_bietchuphothong'!M11%</f>
        <v>5.3213480976552603</v>
      </c>
      <c r="N13" s="16">
        <f>'[1]23 SNDT_bietchuphothong'!N13/'[1]23 SNDT_bietchuphothong'!N11%</f>
        <v>5.9766989459851967</v>
      </c>
      <c r="O13" s="16">
        <f>'[1]23 SNDT_bietchuphothong'!O13/'[1]23 SNDT_bietchuphothong'!O11%</f>
        <v>12.017796064076437</v>
      </c>
      <c r="P13" s="16">
        <f>'[1]23 SNDT_bietchuphothong'!P13/'[1]23 SNDT_bietchuphothong'!P11%</f>
        <v>23.665926770373183</v>
      </c>
      <c r="Q13" s="16">
        <f>'[1]23 SNDT_bietchuphothong'!Q13/'[1]23 SNDT_bietchuphothong'!Q11%</f>
        <v>26.051526332831077</v>
      </c>
      <c r="R13" s="16">
        <f>'[1]23 SNDT_bietchuphothong'!R13/'[1]23 SNDT_bietchuphothong'!R11%</f>
        <v>3.7986947696321303</v>
      </c>
      <c r="S13" s="16">
        <f>'[1]23 SNDT_bietchuphothong'!S13/'[1]23 SNDT_bietchuphothong'!S11%</f>
        <v>2.2357612044936928</v>
      </c>
      <c r="T13" s="16">
        <f>'[1]23 SNDT_bietchuphothong'!T13/'[1]23 SNDT_bietchuphothong'!T11%</f>
        <v>5.0920688217379073</v>
      </c>
      <c r="U13" s="16">
        <f>'[1]23 SNDT_bietchuphothong'!U13/'[1]23 SNDT_bietchuphothong'!U11%</f>
        <v>6.7860111623240851</v>
      </c>
      <c r="V13" s="16">
        <f>'[1]23 SNDT_bietchuphothong'!V13/'[1]23 SNDT_bietchuphothong'!V11%</f>
        <v>0</v>
      </c>
      <c r="W13" s="16">
        <f>'[1]23 SNDT_bietchuphothong'!W13/'[1]23 SNDT_bietchuphothong'!W11%</f>
        <v>0</v>
      </c>
      <c r="X13" s="16">
        <f>'[1]23 SNDT_bietchuphothong'!X13/'[1]23 SNDT_bietchuphothong'!X11%</f>
        <v>9.1346153846153832</v>
      </c>
      <c r="Y13" s="16">
        <f>'[1]23 SNDT_bietchuphothong'!Y13/'[1]23 SNDT_bietchuphothong'!Y11%</f>
        <v>4.8295454545454559</v>
      </c>
      <c r="Z13" s="16">
        <f>'[1]23 SNDT_bietchuphothong'!Z13/'[1]23 SNDT_bietchuphothong'!Z11%</f>
        <v>0</v>
      </c>
      <c r="AA13" s="16">
        <f>'[1]23 SNDT_bietchuphothong'!AA13/'[1]23 SNDT_bietchuphothong'!AA11%</f>
        <v>22.222222222222221</v>
      </c>
      <c r="AB13" s="16">
        <f>'[1]23 SNDT_bietchuphothong'!AB13/'[1]23 SNDT_bietchuphothong'!AB11%</f>
        <v>0</v>
      </c>
      <c r="AC13" s="16" t="e">
        <f>'[1]23 SNDT_bietchuphothong'!AC13/'[1]23 SNDT_bietchuphothong'!AC11%</f>
        <v>#DIV/0!</v>
      </c>
      <c r="AD13" s="16">
        <f>'[1]23 SNDT_bietchuphothong'!AD13/'[1]23 SNDT_bietchuphothong'!AD11%</f>
        <v>11.76470588235294</v>
      </c>
      <c r="AE13" s="16">
        <f>'[1]23 SNDT_bietchuphothong'!AE13/'[1]23 SNDT_bietchuphothong'!AE11%</f>
        <v>5.9322033898305095</v>
      </c>
      <c r="AF13" s="16">
        <f>'[1]23 SNDT_bietchuphothong'!AF13/'[1]23 SNDT_bietchuphothong'!AF11%</f>
        <v>0</v>
      </c>
      <c r="AG13" s="16">
        <f>'[1]23 SNDT_bietchuphothong'!AG13/'[1]23 SNDT_bietchuphothong'!AG11%</f>
        <v>0</v>
      </c>
      <c r="AH13" s="16" t="e">
        <f>'[1]23 SNDT_bietchuphothong'!AH13/'[1]23 SNDT_bietchuphothong'!AH11%</f>
        <v>#DIV/0!</v>
      </c>
      <c r="AI13" s="16" t="e">
        <f>'[1]23 SNDT_bietchuphothong'!AI13/'[1]23 SNDT_bietchuphothong'!AI11%</f>
        <v>#DIV/0!</v>
      </c>
      <c r="AJ13" s="16">
        <f>'[1]23 SNDT_bietchuphothong'!AJ13/'[1]23 SNDT_bietchuphothong'!AJ11%</f>
        <v>0</v>
      </c>
      <c r="AK13" s="16">
        <f>'[1]23 SNDT_bietchuphothong'!AK13/'[1]23 SNDT_bietchuphothong'!AK11%</f>
        <v>0</v>
      </c>
      <c r="AL13" s="16">
        <f>'[1]23 SNDT_bietchuphothong'!AL13/'[1]23 SNDT_bietchuphothong'!AL11%</f>
        <v>0</v>
      </c>
      <c r="AM13" s="16">
        <f>'[1]23 SNDT_bietchuphothong'!AM13/'[1]23 SNDT_bietchuphothong'!AM11%</f>
        <v>15.686274509803921</v>
      </c>
      <c r="AN13" s="16">
        <f>'[1]23 SNDT_bietchuphothong'!AN13/'[1]23 SNDT_bietchuphothong'!AN11%</f>
        <v>11.223416686141615</v>
      </c>
      <c r="AO13" s="16">
        <f>'[1]23 SNDT_bietchuphothong'!AO13/'[1]23 SNDT_bietchuphothong'!AO11%</f>
        <v>14.708408150519166</v>
      </c>
      <c r="AP13" s="16">
        <f>'[1]23 SNDT_bietchuphothong'!AP13/'[1]23 SNDT_bietchuphothong'!AP11%</f>
        <v>8.360128617363344</v>
      </c>
      <c r="AQ13" s="16">
        <f>'[1]23 SNDT_bietchuphothong'!AQ13/'[1]23 SNDT_bietchuphothong'!AQ11%</f>
        <v>3.1818181818181825</v>
      </c>
      <c r="AR13" s="16">
        <f>'[1]23 SNDT_bietchuphothong'!AR13/'[1]23 SNDT_bietchuphothong'!AR11%</f>
        <v>0</v>
      </c>
      <c r="AS13" s="16">
        <f>'[1]23 SNDT_bietchuphothong'!AS13/'[1]23 SNDT_bietchuphothong'!AS11%</f>
        <v>12.5</v>
      </c>
      <c r="AT13" s="16">
        <f>'[1]23 SNDT_bietchuphothong'!AT13/'[1]23 SNDT_bietchuphothong'!AT11%</f>
        <v>0</v>
      </c>
      <c r="AU13" s="16">
        <f>'[1]23 SNDT_bietchuphothong'!AU13/'[1]23 SNDT_bietchuphothong'!AU11%</f>
        <v>0</v>
      </c>
      <c r="AV13" s="16" t="e">
        <f>'[1]23 SNDT_bietchuphothong'!AV13/'[1]23 SNDT_bietchuphothong'!AV11%</f>
        <v>#DIV/0!</v>
      </c>
      <c r="AW13" s="16">
        <f>'[1]23 SNDT_bietchuphothong'!AW13/'[1]23 SNDT_bietchuphothong'!AW11%</f>
        <v>0</v>
      </c>
      <c r="AX13" s="16">
        <f>'[1]23 SNDT_bietchuphothong'!AX13/'[1]23 SNDT_bietchuphothong'!AX11%</f>
        <v>0</v>
      </c>
      <c r="AY13" s="16">
        <f>'[1]23 SNDT_bietchuphothong'!AY13/'[1]23 SNDT_bietchuphothong'!AY11%</f>
        <v>11.111111111111111</v>
      </c>
      <c r="AZ13" s="16">
        <f>'[1]23 SNDT_bietchuphothong'!AZ13/'[1]23 SNDT_bietchuphothong'!AZ11%</f>
        <v>0</v>
      </c>
      <c r="BA13" s="16" t="e">
        <f>'[1]23 SNDT_bietchuphothong'!BA13/'[1]23 SNDT_bietchuphothong'!BA11%</f>
        <v>#DIV/0!</v>
      </c>
      <c r="BB13" s="16">
        <f>'[1]23 SNDT_bietchuphothong'!BB13/'[1]23 SNDT_bietchuphothong'!BB11%</f>
        <v>3.0303030303030303</v>
      </c>
      <c r="BC13" s="16">
        <f>'[1]23 SNDT_bietchuphothong'!BC13/'[1]23 SNDT_bietchuphothong'!BC11%</f>
        <v>2.5773195876288661</v>
      </c>
      <c r="BD13" s="16" t="e">
        <f>'[1]23 SNDT_bietchuphothong'!BD13/'[1]23 SNDT_bietchuphothong'!BD11%</f>
        <v>#DIV/0!</v>
      </c>
      <c r="BE13" s="16" t="e">
        <f>'[1]23 SNDT_bietchuphothong'!BE13/'[1]23 SNDT_bietchuphothong'!BE11%</f>
        <v>#DIV/0!</v>
      </c>
      <c r="BF13" s="16">
        <f>'[1]23 SNDT_bietchuphothong'!BF13/'[1]23 SNDT_bietchuphothong'!BF11%</f>
        <v>0</v>
      </c>
      <c r="BG13" s="16">
        <f>'[1]23 SNDT_bietchuphothong'!BG13/'[1]23 SNDT_bietchuphothong'!BG11%</f>
        <v>0</v>
      </c>
      <c r="BH13" s="16" t="e">
        <f>'[1]23 SNDT_bietchuphothong'!BH13/'[1]23 SNDT_bietchuphothong'!BH11%</f>
        <v>#DIV/0!</v>
      </c>
      <c r="BI13" s="16" t="e">
        <f>'[1]23 SNDT_bietchuphothong'!BI13/'[1]23 SNDT_bietchuphothong'!BI11%</f>
        <v>#DIV/0!</v>
      </c>
      <c r="BJ13" s="16">
        <f>'[1]23 SNDT_bietchuphothong'!BJ13/'[1]23 SNDT_bietchuphothong'!BJ11%</f>
        <v>0</v>
      </c>
      <c r="BK13" s="16">
        <f>'[1]23 SNDT_bietchuphothong'!BK13/'[1]23 SNDT_bietchuphothong'!BK11%</f>
        <v>0</v>
      </c>
      <c r="BL13" s="16">
        <f>'[1]23 SNDT_bietchuphothong'!BL13/'[1]23 SNDT_bietchuphothong'!BL11%</f>
        <v>0</v>
      </c>
      <c r="BM13" s="16">
        <f>'[1]23 SNDT_bietchuphothong'!BM13/'[1]23 SNDT_bietchuphothong'!BM11%</f>
        <v>0</v>
      </c>
      <c r="BN13" s="16" t="e">
        <f>'[1]23 SNDT_bietchuphothong'!BN13/'[1]23 SNDT_bietchuphothong'!BN11%</f>
        <v>#DIV/0!</v>
      </c>
      <c r="BO13" s="16">
        <f>'[1]23 SNDT_bietchuphothong'!BO13/'[1]23 SNDT_bietchuphothong'!BO11%</f>
        <v>0</v>
      </c>
      <c r="BP13" s="16" t="e">
        <f>'[1]23 SNDT_bietchuphothong'!BP13/'[1]23 SNDT_bietchuphothong'!BP11%</f>
        <v>#DIV/0!</v>
      </c>
      <c r="BQ13" s="16" t="e">
        <f>'[1]23 SNDT_bietchuphothong'!BQ13/'[1]23 SNDT_bietchuphothong'!BQ11%</f>
        <v>#DIV/0!</v>
      </c>
      <c r="BR13" s="16">
        <f>'[1]23 SNDT_bietchuphothong'!BR13/'[1]23 SNDT_bietchuphothong'!BR11%</f>
        <v>15.493004900959759</v>
      </c>
      <c r="BS13" s="16">
        <f>'[1]23 SNDT_bietchuphothong'!BS13/'[1]23 SNDT_bietchuphothong'!BS11%</f>
        <v>21.587521933780863</v>
      </c>
      <c r="BT13" s="16" t="e">
        <f>'[1]23 SNDT_bietchuphothong'!BT13/'[1]23 SNDT_bietchuphothong'!BT11%</f>
        <v>#DIV/0!</v>
      </c>
      <c r="BU13" s="16" t="e">
        <f>'[1]23 SNDT_bietchuphothong'!BU13/'[1]23 SNDT_bietchuphothong'!BU11%</f>
        <v>#DIV/0!</v>
      </c>
      <c r="BV13" s="16" t="e">
        <f>'[1]23 SNDT_bietchuphothong'!BV13/'[1]23 SNDT_bietchuphothong'!BV11%</f>
        <v>#DIV/0!</v>
      </c>
      <c r="BW13" s="16" t="e">
        <f>'[1]23 SNDT_bietchuphothong'!BW13/'[1]23 SNDT_bietchuphothong'!BW11%</f>
        <v>#DIV/0!</v>
      </c>
      <c r="BX13" s="16" t="e">
        <f>'[1]23 SNDT_bietchuphothong'!BX13/'[1]23 SNDT_bietchuphothong'!BX11%</f>
        <v>#DIV/0!</v>
      </c>
      <c r="BY13" s="16" t="e">
        <f>'[1]23 SNDT_bietchuphothong'!BY13/'[1]23 SNDT_bietchuphothong'!BY11%</f>
        <v>#DIV/0!</v>
      </c>
      <c r="BZ13" s="16" t="e">
        <f>'[1]23 SNDT_bietchuphothong'!BZ13/'[1]23 SNDT_bietchuphothong'!BZ11%</f>
        <v>#DIV/0!</v>
      </c>
      <c r="CA13" s="16" t="e">
        <f>'[1]23 SNDT_bietchuphothong'!CA13/'[1]23 SNDT_bietchuphothong'!CA11%</f>
        <v>#DIV/0!</v>
      </c>
      <c r="CB13" s="16" t="e">
        <f>'[1]23 SNDT_bietchuphothong'!CB13/'[1]23 SNDT_bietchuphothong'!CB11%</f>
        <v>#DIV/0!</v>
      </c>
      <c r="CC13" s="16">
        <f>'[1]23 SNDT_bietchuphothong'!CC13/'[1]23 SNDT_bietchuphothong'!CC11%</f>
        <v>0</v>
      </c>
      <c r="CD13" s="16" t="e">
        <f>'[1]23 SNDT_bietchuphothong'!CD13/'[1]23 SNDT_bietchuphothong'!CD11%</f>
        <v>#DIV/0!</v>
      </c>
      <c r="CE13" s="16" t="e">
        <f>'[1]23 SNDT_bietchuphothong'!CE13/'[1]23 SNDT_bietchuphothong'!CE11%</f>
        <v>#DIV/0!</v>
      </c>
      <c r="CF13" s="16" t="e">
        <f>'[1]23 SNDT_bietchuphothong'!CF13/'[1]23 SNDT_bietchuphothong'!CF11%</f>
        <v>#DIV/0!</v>
      </c>
      <c r="CG13" s="16" t="e">
        <f>'[1]23 SNDT_bietchuphothong'!CG13/'[1]23 SNDT_bietchuphothong'!CG11%</f>
        <v>#DIV/0!</v>
      </c>
      <c r="CH13" s="16" t="e">
        <f>'[1]23 SNDT_bietchuphothong'!CH13/'[1]23 SNDT_bietchuphothong'!CH11%</f>
        <v>#DIV/0!</v>
      </c>
      <c r="CI13" s="16" t="e">
        <f>'[1]23 SNDT_bietchuphothong'!CI13/'[1]23 SNDT_bietchuphothong'!CI11%</f>
        <v>#DIV/0!</v>
      </c>
      <c r="CJ13" s="16" t="e">
        <f>'[1]23 SNDT_bietchuphothong'!CJ13/'[1]23 SNDT_bietchuphothong'!CJ11%</f>
        <v>#DIV/0!</v>
      </c>
      <c r="CK13" s="16" t="e">
        <f>'[1]23 SNDT_bietchuphothong'!CK13/'[1]23 SNDT_bietchuphothong'!CK11%</f>
        <v>#DIV/0!</v>
      </c>
      <c r="CL13" s="16" t="e">
        <f>'[1]23 SNDT_bietchuphothong'!CL13/'[1]23 SNDT_bietchuphothong'!CL11%</f>
        <v>#DIV/0!</v>
      </c>
      <c r="CM13" s="16" t="e">
        <f>'[1]23 SNDT_bietchuphothong'!CM13/'[1]23 SNDT_bietchuphothong'!CM11%</f>
        <v>#DIV/0!</v>
      </c>
      <c r="CN13" s="16" t="e">
        <f>'[1]23 SNDT_bietchuphothong'!CN13/'[1]23 SNDT_bietchuphothong'!CN11%</f>
        <v>#DIV/0!</v>
      </c>
      <c r="CO13" s="16" t="e">
        <f>'[1]23 SNDT_bietchuphothong'!CO13/'[1]23 SNDT_bietchuphothong'!CO11%</f>
        <v>#DIV/0!</v>
      </c>
      <c r="CP13" s="16">
        <f>'[1]23 SNDT_bietchuphothong'!CP13/'[1]23 SNDT_bietchuphothong'!CP11%</f>
        <v>0</v>
      </c>
      <c r="CQ13" s="16">
        <f>'[1]23 SNDT_bietchuphothong'!CQ13/'[1]23 SNDT_bietchuphothong'!CQ11%</f>
        <v>0</v>
      </c>
      <c r="CR13" s="16" t="e">
        <f>'[1]23 SNDT_bietchuphothong'!CR13/'[1]23 SNDT_bietchuphothong'!CR11%</f>
        <v>#DIV/0!</v>
      </c>
      <c r="CS13" s="16">
        <f>'[1]23 SNDT_bietchuphothong'!CS13/'[1]23 SNDT_bietchuphothong'!CS11%</f>
        <v>0</v>
      </c>
      <c r="CT13" s="16" t="e">
        <f>'[1]23 SNDT_bietchuphothong'!CT13/'[1]23 SNDT_bietchuphothong'!CT11%</f>
        <v>#DIV/0!</v>
      </c>
      <c r="CU13" s="16" t="e">
        <f>'[1]23 SNDT_bietchuphothong'!CU13/'[1]23 SNDT_bietchuphothong'!CU11%</f>
        <v>#DIV/0!</v>
      </c>
      <c r="CV13" s="16">
        <f>'[1]23 SNDT_bietchuphothong'!CV13/'[1]23 SNDT_bietchuphothong'!CV11%</f>
        <v>0</v>
      </c>
      <c r="CW13" s="16">
        <f>'[1]23 SNDT_bietchuphothong'!CW13/'[1]23 SNDT_bietchuphothong'!CW11%</f>
        <v>0</v>
      </c>
      <c r="CX13" s="16" t="e">
        <f>'[1]23 SNDT_bietchuphothong'!CX13/'[1]23 SNDT_bietchuphothong'!CX11%</f>
        <v>#DIV/0!</v>
      </c>
      <c r="CY13" s="16" t="e">
        <f>'[1]23 SNDT_bietchuphothong'!CY13/'[1]23 SNDT_bietchuphothong'!CY11%</f>
        <v>#DIV/0!</v>
      </c>
      <c r="CZ13" s="16" t="e">
        <f>'[1]23 SNDT_bietchuphothong'!CZ13/'[1]23 SNDT_bietchuphothong'!CZ11%</f>
        <v>#DIV/0!</v>
      </c>
      <c r="DA13" s="16" t="e">
        <f>'[1]23 SNDT_bietchuphothong'!DA13/'[1]23 SNDT_bietchuphothong'!DA11%</f>
        <v>#DIV/0!</v>
      </c>
      <c r="DB13" s="16" t="e">
        <f>'[1]23 SNDT_bietchuphothong'!DB13/'[1]23 SNDT_bietchuphothong'!DB11%</f>
        <v>#DIV/0!</v>
      </c>
      <c r="DC13" s="16" t="e">
        <f>'[1]23 SNDT_bietchuphothong'!DC13/'[1]23 SNDT_bietchuphothong'!DC11%</f>
        <v>#DIV/0!</v>
      </c>
      <c r="DD13" s="16" t="e">
        <f>'[1]23 SNDT_bietchuphothong'!DD13/'[1]23 SNDT_bietchuphothong'!DD11%</f>
        <v>#DIV/0!</v>
      </c>
      <c r="DE13" s="16" t="e">
        <f>'[1]23 SNDT_bietchuphothong'!DE13/'[1]23 SNDT_bietchuphothong'!DE11%</f>
        <v>#DIV/0!</v>
      </c>
      <c r="DF13" s="16" t="e">
        <f>'[1]23 SNDT_bietchuphothong'!DF13/'[1]23 SNDT_bietchuphothong'!DF11%</f>
        <v>#DIV/0!</v>
      </c>
      <c r="DG13" s="16" t="e">
        <f>'[1]23 SNDT_bietchuphothong'!DG13/'[1]23 SNDT_bietchuphothong'!DG11%</f>
        <v>#DIV/0!</v>
      </c>
      <c r="DH13" s="16" t="e">
        <f>'[1]23 SNDT_bietchuphothong'!DH13/'[1]23 SNDT_bietchuphothong'!DH11%</f>
        <v>#DIV/0!</v>
      </c>
      <c r="DI13" s="16" t="e">
        <f>'[1]23 SNDT_bietchuphothong'!DI13/'[1]23 SNDT_bietchuphothong'!DI11%</f>
        <v>#DIV/0!</v>
      </c>
      <c r="DJ13" s="16" t="e">
        <f>'[1]23 SNDT_bietchuphothong'!DJ13/'[1]23 SNDT_bietchuphothong'!DJ11%</f>
        <v>#DIV/0!</v>
      </c>
      <c r="DK13" s="16" t="e">
        <f>'[1]23 SNDT_bietchuphothong'!DK13/'[1]23 SNDT_bietchuphothong'!DK11%</f>
        <v>#DIV/0!</v>
      </c>
      <c r="DL13" s="16" t="e">
        <f>'[1]23 SNDT_bietchuphothong'!DL13/'[1]23 SNDT_bietchuphothong'!DL11%</f>
        <v>#DIV/0!</v>
      </c>
      <c r="DM13" s="16" t="e">
        <f>'[1]23 SNDT_bietchuphothong'!DM13/'[1]23 SNDT_bietchuphothong'!DM11%</f>
        <v>#DIV/0!</v>
      </c>
      <c r="DN13" s="16" t="e">
        <f>'[1]23 SNDT_bietchuphothong'!DN13/'[1]23 SNDT_bietchuphothong'!DN11%</f>
        <v>#DIV/0!</v>
      </c>
      <c r="DO13" s="16" t="e">
        <f>'[1]23 SNDT_bietchuphothong'!DO13/'[1]23 SNDT_bietchuphothong'!DO11%</f>
        <v>#DIV/0!</v>
      </c>
    </row>
    <row r="14" spans="1:119" customFormat="1" x14ac:dyDescent="0.25">
      <c r="A14" s="15"/>
      <c r="B14" s="15"/>
      <c r="C14" s="15" t="s">
        <v>136</v>
      </c>
      <c r="D14" s="15" t="s">
        <v>140</v>
      </c>
      <c r="E14" s="15" t="s">
        <v>118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5">
        <v>100</v>
      </c>
      <c r="Q14" s="5">
        <v>100</v>
      </c>
      <c r="R14" s="5">
        <v>100</v>
      </c>
      <c r="S14" s="5">
        <v>100</v>
      </c>
      <c r="T14" s="5">
        <v>100</v>
      </c>
      <c r="U14" s="5">
        <v>100</v>
      </c>
      <c r="V14" s="5">
        <v>100</v>
      </c>
      <c r="W14" s="5">
        <v>100</v>
      </c>
      <c r="X14" s="5">
        <v>100</v>
      </c>
      <c r="Y14" s="5">
        <v>100</v>
      </c>
      <c r="Z14" s="5">
        <v>100</v>
      </c>
      <c r="AA14" s="5">
        <v>100</v>
      </c>
      <c r="AB14" s="5">
        <v>100</v>
      </c>
      <c r="AC14" s="5">
        <v>100</v>
      </c>
      <c r="AD14" s="5">
        <v>100</v>
      </c>
      <c r="AE14" s="5">
        <v>100</v>
      </c>
      <c r="AF14" s="5">
        <v>100</v>
      </c>
      <c r="AG14" s="5">
        <v>100</v>
      </c>
      <c r="AH14" s="5">
        <v>100</v>
      </c>
      <c r="AI14" s="5">
        <v>100</v>
      </c>
      <c r="AJ14" s="5">
        <v>100</v>
      </c>
      <c r="AK14" s="5">
        <v>100</v>
      </c>
      <c r="AL14" s="5">
        <v>100</v>
      </c>
      <c r="AM14" s="5">
        <v>100</v>
      </c>
      <c r="AN14" s="5">
        <v>100</v>
      </c>
      <c r="AO14" s="5">
        <v>100</v>
      </c>
      <c r="AP14" s="5">
        <v>100</v>
      </c>
      <c r="AQ14" s="5">
        <v>100</v>
      </c>
      <c r="AR14" s="5">
        <v>100</v>
      </c>
      <c r="AS14" s="5">
        <v>100</v>
      </c>
      <c r="AT14" s="5">
        <v>100</v>
      </c>
      <c r="AU14" s="5">
        <v>100</v>
      </c>
      <c r="AV14" s="5">
        <v>100</v>
      </c>
      <c r="AW14" s="5">
        <v>100</v>
      </c>
      <c r="AX14" s="5">
        <v>100</v>
      </c>
      <c r="AY14" s="5">
        <v>100</v>
      </c>
      <c r="AZ14" s="5">
        <v>100</v>
      </c>
      <c r="BA14" s="5">
        <v>100</v>
      </c>
      <c r="BB14" s="5">
        <v>100</v>
      </c>
      <c r="BC14" s="5">
        <v>100</v>
      </c>
      <c r="BD14" s="5">
        <v>100</v>
      </c>
      <c r="BE14" s="5">
        <v>100</v>
      </c>
      <c r="BF14" s="5">
        <v>100</v>
      </c>
      <c r="BG14" s="5">
        <v>100</v>
      </c>
      <c r="BH14" s="5">
        <v>100</v>
      </c>
      <c r="BI14" s="5">
        <v>100</v>
      </c>
      <c r="BJ14" s="5">
        <v>100</v>
      </c>
      <c r="BK14" s="5">
        <v>100</v>
      </c>
      <c r="BL14" s="5">
        <v>100</v>
      </c>
      <c r="BM14" s="5">
        <v>100</v>
      </c>
      <c r="BN14" s="5">
        <v>100</v>
      </c>
      <c r="BO14" s="5">
        <v>100</v>
      </c>
      <c r="BP14" s="5">
        <v>100</v>
      </c>
      <c r="BQ14" s="5">
        <v>100</v>
      </c>
      <c r="BR14" s="5">
        <v>100</v>
      </c>
      <c r="BS14" s="5">
        <v>100</v>
      </c>
      <c r="BT14" s="5">
        <v>100</v>
      </c>
      <c r="BU14" s="5">
        <v>100</v>
      </c>
      <c r="BV14" s="5">
        <v>100</v>
      </c>
      <c r="BW14" s="5">
        <v>100</v>
      </c>
      <c r="BX14" s="5">
        <v>100</v>
      </c>
      <c r="BY14" s="5">
        <v>100</v>
      </c>
      <c r="BZ14" s="5">
        <v>100</v>
      </c>
      <c r="CA14" s="5">
        <v>100</v>
      </c>
      <c r="CB14" s="5">
        <v>100</v>
      </c>
      <c r="CC14" s="5">
        <v>100</v>
      </c>
      <c r="CD14" s="5">
        <v>100</v>
      </c>
      <c r="CE14" s="5">
        <v>100</v>
      </c>
      <c r="CF14" s="5">
        <v>100</v>
      </c>
      <c r="CG14" s="5">
        <v>100</v>
      </c>
      <c r="CH14" s="5">
        <v>100</v>
      </c>
      <c r="CI14" s="5">
        <v>100</v>
      </c>
      <c r="CJ14" s="5">
        <v>100</v>
      </c>
      <c r="CK14" s="5">
        <v>100</v>
      </c>
      <c r="CL14" s="5">
        <v>100</v>
      </c>
      <c r="CM14" s="5">
        <v>100</v>
      </c>
      <c r="CN14" s="5">
        <v>100</v>
      </c>
      <c r="CO14" s="5">
        <v>100</v>
      </c>
      <c r="CP14" s="5">
        <v>100</v>
      </c>
      <c r="CQ14" s="5">
        <v>100</v>
      </c>
      <c r="CR14" s="5">
        <v>100</v>
      </c>
      <c r="CS14" s="5">
        <v>100</v>
      </c>
      <c r="CT14" s="5">
        <v>100</v>
      </c>
      <c r="CU14" s="5">
        <v>100</v>
      </c>
      <c r="CV14" s="5">
        <v>100</v>
      </c>
      <c r="CW14" s="5">
        <v>100</v>
      </c>
      <c r="CX14" s="5">
        <v>100</v>
      </c>
      <c r="CY14" s="5">
        <v>100</v>
      </c>
      <c r="CZ14" s="5">
        <v>100</v>
      </c>
      <c r="DA14" s="5">
        <v>100</v>
      </c>
      <c r="DB14" s="5">
        <v>100</v>
      </c>
      <c r="DC14" s="5">
        <v>100</v>
      </c>
      <c r="DD14" s="5">
        <v>100</v>
      </c>
      <c r="DE14" s="5">
        <v>100</v>
      </c>
      <c r="DF14" s="5">
        <v>100</v>
      </c>
      <c r="DG14" s="5">
        <v>100</v>
      </c>
      <c r="DH14" s="5">
        <v>100</v>
      </c>
      <c r="DI14" s="5">
        <v>100</v>
      </c>
      <c r="DJ14" s="5">
        <v>100</v>
      </c>
      <c r="DK14" s="5">
        <v>100</v>
      </c>
      <c r="DL14" s="5">
        <v>100</v>
      </c>
      <c r="DM14" s="5">
        <v>100</v>
      </c>
      <c r="DN14" s="5">
        <v>100</v>
      </c>
      <c r="DO14" s="5">
        <v>100</v>
      </c>
    </row>
    <row r="15" spans="1:119" customFormat="1" x14ac:dyDescent="0.25">
      <c r="A15" s="15"/>
      <c r="B15" s="15"/>
      <c r="C15" s="15"/>
      <c r="D15" s="15"/>
      <c r="E15" s="15" t="s">
        <v>79</v>
      </c>
      <c r="F15" s="16">
        <f>'[2]23 SNDT_bietchuphothong'!F15/'[2]23 SNDT_bietchuphothong'!F14%</f>
        <v>97.559502530368107</v>
      </c>
      <c r="G15" s="16">
        <f>'[2]23 SNDT_bietchuphothong'!G15/'[2]23 SNDT_bietchuphothong'!G14%</f>
        <v>96.171815718340085</v>
      </c>
      <c r="H15" s="16">
        <f>'[2]23 SNDT_bietchuphothong'!H15/'[2]23 SNDT_bietchuphothong'!H14%</f>
        <v>98.706091165882057</v>
      </c>
      <c r="I15" s="16">
        <f>'[2]23 SNDT_bietchuphothong'!I15/'[2]23 SNDT_bietchuphothong'!I14%</f>
        <v>97.08670550786411</v>
      </c>
      <c r="J15" s="16">
        <f>'[2]23 SNDT_bietchuphothong'!J15/'[2]23 SNDT_bietchuphothong'!J14%</f>
        <v>98.668988988052632</v>
      </c>
      <c r="K15" s="16">
        <f>'[2]23 SNDT_bietchuphothong'!K15/'[2]23 SNDT_bietchuphothong'!K14%</f>
        <v>98.083349023558583</v>
      </c>
      <c r="L15" s="16">
        <f>'[2]23 SNDT_bietchuphothong'!L15/'[2]23 SNDT_bietchuphothong'!L14%</f>
        <v>100</v>
      </c>
      <c r="M15" s="16">
        <f>'[2]23 SNDT_bietchuphothong'!M15/'[2]23 SNDT_bietchuphothong'!M14%</f>
        <v>99.947213590942596</v>
      </c>
      <c r="N15" s="16">
        <f>'[2]23 SNDT_bietchuphothong'!N15/'[2]23 SNDT_bietchuphothong'!N14%</f>
        <v>97.531502930934693</v>
      </c>
      <c r="O15" s="16">
        <f>'[2]23 SNDT_bietchuphothong'!O15/'[2]23 SNDT_bietchuphothong'!O14%</f>
        <v>98.748230439041748</v>
      </c>
      <c r="P15" s="16">
        <f>'[2]23 SNDT_bietchuphothong'!P15/'[2]23 SNDT_bietchuphothong'!P14%</f>
        <v>100</v>
      </c>
      <c r="Q15" s="16">
        <f>'[2]23 SNDT_bietchuphothong'!Q15/'[2]23 SNDT_bietchuphothong'!Q14%</f>
        <v>100</v>
      </c>
      <c r="R15" s="16">
        <f>'[2]23 SNDT_bietchuphothong'!R15/'[2]23 SNDT_bietchuphothong'!R14%</f>
        <v>99.494236752126127</v>
      </c>
      <c r="S15" s="16">
        <f>'[2]23 SNDT_bietchuphothong'!S15/'[2]23 SNDT_bietchuphothong'!S14%</f>
        <v>99.815819597362122</v>
      </c>
      <c r="T15" s="16">
        <f>'[2]23 SNDT_bietchuphothong'!T15/'[2]23 SNDT_bietchuphothong'!T14%</f>
        <v>97.9441726784395</v>
      </c>
      <c r="U15" s="16">
        <f>'[2]23 SNDT_bietchuphothong'!U15/'[2]23 SNDT_bietchuphothong'!U14%</f>
        <v>97.802103680262405</v>
      </c>
      <c r="V15" s="16">
        <f>'[2]23 SNDT_bietchuphothong'!V15/'[2]23 SNDT_bietchuphothong'!V14%</f>
        <v>85.553007481418007</v>
      </c>
      <c r="W15" s="16">
        <f>'[2]23 SNDT_bietchuphothong'!W15/'[2]23 SNDT_bietchuphothong'!W14%</f>
        <v>77.998128340936219</v>
      </c>
      <c r="X15" s="16">
        <f>'[2]23 SNDT_bietchuphothong'!X15/'[2]23 SNDT_bietchuphothong'!X14%</f>
        <v>93.349119904226313</v>
      </c>
      <c r="Y15" s="16">
        <f>'[2]23 SNDT_bietchuphothong'!Y15/'[2]23 SNDT_bietchuphothong'!Y14%</f>
        <v>89.214011953503743</v>
      </c>
      <c r="Z15" s="16" t="e">
        <f>'[2]23 SNDT_bietchuphothong'!Z15/'[2]23 SNDT_bietchuphothong'!Z14%</f>
        <v>#DIV/0!</v>
      </c>
      <c r="AA15" s="16">
        <f>'[2]23 SNDT_bietchuphothong'!AA15/'[2]23 SNDT_bietchuphothong'!AA14%</f>
        <v>52.173913043478265</v>
      </c>
      <c r="AB15" s="16">
        <f>'[2]23 SNDT_bietchuphothong'!AB15/'[2]23 SNDT_bietchuphothong'!AB14%</f>
        <v>98.842864612910674</v>
      </c>
      <c r="AC15" s="16">
        <f>'[2]23 SNDT_bietchuphothong'!AC15/'[2]23 SNDT_bietchuphothong'!AC14%</f>
        <v>97.050361912303686</v>
      </c>
      <c r="AD15" s="16" t="e">
        <f>'[2]23 SNDT_bietchuphothong'!AD15/'[2]23 SNDT_bietchuphothong'!AD14%</f>
        <v>#DIV/0!</v>
      </c>
      <c r="AE15" s="16">
        <f>'[2]23 SNDT_bietchuphothong'!AE15/'[2]23 SNDT_bietchuphothong'!AE14%</f>
        <v>100</v>
      </c>
      <c r="AF15" s="16" t="e">
        <f>'[2]23 SNDT_bietchuphothong'!AF15/'[2]23 SNDT_bietchuphothong'!AF14%</f>
        <v>#DIV/0!</v>
      </c>
      <c r="AG15" s="16">
        <f>'[2]23 SNDT_bietchuphothong'!AG15/'[2]23 SNDT_bietchuphothong'!AG14%</f>
        <v>100</v>
      </c>
      <c r="AH15" s="16">
        <f>'[2]23 SNDT_bietchuphothong'!AH15/'[2]23 SNDT_bietchuphothong'!AH14%</f>
        <v>100</v>
      </c>
      <c r="AI15" s="16">
        <f>'[2]23 SNDT_bietchuphothong'!AI15/'[2]23 SNDT_bietchuphothong'!AI14%</f>
        <v>100</v>
      </c>
      <c r="AJ15" s="16">
        <f>'[2]23 SNDT_bietchuphothong'!AJ15/'[2]23 SNDT_bietchuphothong'!AJ14%</f>
        <v>96.541479691489783</v>
      </c>
      <c r="AK15" s="16">
        <f>'[2]23 SNDT_bietchuphothong'!AK15/'[2]23 SNDT_bietchuphothong'!AK14%</f>
        <v>94.081241299250848</v>
      </c>
      <c r="AL15" s="16" t="e">
        <f>'[2]23 SNDT_bietchuphothong'!AL15/'[2]23 SNDT_bietchuphothong'!AL14%</f>
        <v>#DIV/0!</v>
      </c>
      <c r="AM15" s="16" t="e">
        <f>'[2]23 SNDT_bietchuphothong'!AM15/'[2]23 SNDT_bietchuphothong'!AM14%</f>
        <v>#DIV/0!</v>
      </c>
      <c r="AN15" s="16" t="e">
        <f>'[2]23 SNDT_bietchuphothong'!AN15/'[2]23 SNDT_bietchuphothong'!AN14%</f>
        <v>#DIV/0!</v>
      </c>
      <c r="AO15" s="16" t="e">
        <f>'[2]23 SNDT_bietchuphothong'!AO15/'[2]23 SNDT_bietchuphothong'!AO14%</f>
        <v>#DIV/0!</v>
      </c>
      <c r="AP15" s="16">
        <f>'[2]23 SNDT_bietchuphothong'!AP15/'[2]23 SNDT_bietchuphothong'!AP14%</f>
        <v>98.291154272497494</v>
      </c>
      <c r="AQ15" s="16">
        <f>'[2]23 SNDT_bietchuphothong'!AQ15/'[2]23 SNDT_bietchuphothong'!AQ14%</f>
        <v>94.394959995589304</v>
      </c>
      <c r="AR15" s="16">
        <f>'[2]23 SNDT_bietchuphothong'!AR15/'[2]23 SNDT_bietchuphothong'!AR14%</f>
        <v>100</v>
      </c>
      <c r="AS15" s="16">
        <f>'[2]23 SNDT_bietchuphothong'!AS15/'[2]23 SNDT_bietchuphothong'!AS14%</f>
        <v>100</v>
      </c>
      <c r="AT15" s="16" t="e">
        <f>'[2]23 SNDT_bietchuphothong'!AT15/'[2]23 SNDT_bietchuphothong'!AT14%</f>
        <v>#DIV/0!</v>
      </c>
      <c r="AU15" s="16" t="e">
        <f>'[2]23 SNDT_bietchuphothong'!AU15/'[2]23 SNDT_bietchuphothong'!AU14%</f>
        <v>#DIV/0!</v>
      </c>
      <c r="AV15" s="16" t="e">
        <f>'[2]23 SNDT_bietchuphothong'!AV15/'[2]23 SNDT_bietchuphothong'!AV14%</f>
        <v>#DIV/0!</v>
      </c>
      <c r="AW15" s="16" t="e">
        <f>'[2]23 SNDT_bietchuphothong'!AW15/'[2]23 SNDT_bietchuphothong'!AW14%</f>
        <v>#DIV/0!</v>
      </c>
      <c r="AX15" s="16" t="e">
        <f>'[2]23 SNDT_bietchuphothong'!AX15/'[2]23 SNDT_bietchuphothong'!AX14%</f>
        <v>#DIV/0!</v>
      </c>
      <c r="AY15" s="16" t="e">
        <f>'[2]23 SNDT_bietchuphothong'!AY15/'[2]23 SNDT_bietchuphothong'!AY14%</f>
        <v>#DIV/0!</v>
      </c>
      <c r="AZ15" s="16" t="e">
        <f>'[2]23 SNDT_bietchuphothong'!AZ15/'[2]23 SNDT_bietchuphothong'!AZ14%</f>
        <v>#DIV/0!</v>
      </c>
      <c r="BA15" s="16">
        <f>'[2]23 SNDT_bietchuphothong'!BA15/'[2]23 SNDT_bietchuphothong'!BA14%</f>
        <v>100</v>
      </c>
      <c r="BB15" s="16">
        <f>'[2]23 SNDT_bietchuphothong'!BB15/'[2]23 SNDT_bietchuphothong'!BB14%</f>
        <v>100</v>
      </c>
      <c r="BC15" s="16">
        <f>'[2]23 SNDT_bietchuphothong'!BC15/'[2]23 SNDT_bietchuphothong'!BC14%</f>
        <v>100</v>
      </c>
      <c r="BD15" s="16">
        <f>'[2]23 SNDT_bietchuphothong'!BD15/'[2]23 SNDT_bietchuphothong'!BD14%</f>
        <v>100</v>
      </c>
      <c r="BE15" s="16">
        <f>'[2]23 SNDT_bietchuphothong'!BE15/'[2]23 SNDT_bietchuphothong'!BE14%</f>
        <v>100</v>
      </c>
      <c r="BF15" s="16" t="e">
        <f>'[2]23 SNDT_bietchuphothong'!BF15/'[2]23 SNDT_bietchuphothong'!BF14%</f>
        <v>#DIV/0!</v>
      </c>
      <c r="BG15" s="16" t="e">
        <f>'[2]23 SNDT_bietchuphothong'!BG15/'[2]23 SNDT_bietchuphothong'!BG14%</f>
        <v>#DIV/0!</v>
      </c>
      <c r="BH15" s="16" t="e">
        <f>'[2]23 SNDT_bietchuphothong'!BH15/'[2]23 SNDT_bietchuphothong'!BH14%</f>
        <v>#DIV/0!</v>
      </c>
      <c r="BI15" s="16">
        <f>'[2]23 SNDT_bietchuphothong'!BI15/'[2]23 SNDT_bietchuphothong'!BI14%</f>
        <v>100.00000000000001</v>
      </c>
      <c r="BJ15" s="16" t="e">
        <f>'[2]23 SNDT_bietchuphothong'!BJ15/'[2]23 SNDT_bietchuphothong'!BJ14%</f>
        <v>#DIV/0!</v>
      </c>
      <c r="BK15" s="16" t="e">
        <f>'[2]23 SNDT_bietchuphothong'!BK15/'[2]23 SNDT_bietchuphothong'!BK14%</f>
        <v>#DIV/0!</v>
      </c>
      <c r="BL15" s="16" t="e">
        <f>'[2]23 SNDT_bietchuphothong'!BL15/'[2]23 SNDT_bietchuphothong'!BL14%</f>
        <v>#DIV/0!</v>
      </c>
      <c r="BM15" s="16">
        <f>'[2]23 SNDT_bietchuphothong'!BM15/'[2]23 SNDT_bietchuphothong'!BM14%</f>
        <v>100</v>
      </c>
      <c r="BN15" s="16">
        <f>'[2]23 SNDT_bietchuphothong'!BN15/'[2]23 SNDT_bietchuphothong'!BN14%</f>
        <v>100</v>
      </c>
      <c r="BO15" s="16">
        <f>'[2]23 SNDT_bietchuphothong'!BO15/'[2]23 SNDT_bietchuphothong'!BO14%</f>
        <v>100</v>
      </c>
      <c r="BP15" s="16" t="e">
        <f>'[2]23 SNDT_bietchuphothong'!BP15/'[2]23 SNDT_bietchuphothong'!BP14%</f>
        <v>#DIV/0!</v>
      </c>
      <c r="BQ15" s="16" t="e">
        <f>'[2]23 SNDT_bietchuphothong'!BQ15/'[2]23 SNDT_bietchuphothong'!BQ14%</f>
        <v>#DIV/0!</v>
      </c>
      <c r="BR15" s="16" t="e">
        <f>'[2]23 SNDT_bietchuphothong'!BR15/'[2]23 SNDT_bietchuphothong'!BR14%</f>
        <v>#DIV/0!</v>
      </c>
      <c r="BS15" s="16" t="e">
        <f>'[2]23 SNDT_bietchuphothong'!BS15/'[2]23 SNDT_bietchuphothong'!BS14%</f>
        <v>#DIV/0!</v>
      </c>
      <c r="BT15" s="16">
        <f>'[2]23 SNDT_bietchuphothong'!BT15/'[2]23 SNDT_bietchuphothong'!BT14%</f>
        <v>100</v>
      </c>
      <c r="BU15" s="16" t="e">
        <f>'[2]23 SNDT_bietchuphothong'!BU15/'[2]23 SNDT_bietchuphothong'!BU14%</f>
        <v>#DIV/0!</v>
      </c>
      <c r="BV15" s="16" t="e">
        <f>'[2]23 SNDT_bietchuphothong'!BV15/'[2]23 SNDT_bietchuphothong'!BV14%</f>
        <v>#DIV/0!</v>
      </c>
      <c r="BW15" s="16" t="e">
        <f>'[2]23 SNDT_bietchuphothong'!BW15/'[2]23 SNDT_bietchuphothong'!BW14%</f>
        <v>#DIV/0!</v>
      </c>
      <c r="BX15" s="16">
        <f>'[2]23 SNDT_bietchuphothong'!BX15/'[2]23 SNDT_bietchuphothong'!BX14%</f>
        <v>100</v>
      </c>
      <c r="BY15" s="16">
        <f>'[2]23 SNDT_bietchuphothong'!BY15/'[2]23 SNDT_bietchuphothong'!BY14%</f>
        <v>100</v>
      </c>
      <c r="BZ15" s="16" t="e">
        <f>'[2]23 SNDT_bietchuphothong'!BZ15/'[2]23 SNDT_bietchuphothong'!BZ14%</f>
        <v>#DIV/0!</v>
      </c>
      <c r="CA15" s="16">
        <f>'[2]23 SNDT_bietchuphothong'!CA15/'[2]23 SNDT_bietchuphothong'!CA14%</f>
        <v>100</v>
      </c>
      <c r="CB15" s="16" t="e">
        <f>'[2]23 SNDT_bietchuphothong'!CB15/'[2]23 SNDT_bietchuphothong'!CB14%</f>
        <v>#DIV/0!</v>
      </c>
      <c r="CC15" s="16" t="e">
        <f>'[2]23 SNDT_bietchuphothong'!CC15/'[2]23 SNDT_bietchuphothong'!CC14%</f>
        <v>#DIV/0!</v>
      </c>
      <c r="CD15" s="16">
        <f>'[2]23 SNDT_bietchuphothong'!CD15/'[2]23 SNDT_bietchuphothong'!CD14%</f>
        <v>100</v>
      </c>
      <c r="CE15" s="16">
        <f>'[2]23 SNDT_bietchuphothong'!CE15/'[2]23 SNDT_bietchuphothong'!CE14%</f>
        <v>100</v>
      </c>
      <c r="CF15" s="16" t="e">
        <f>'[2]23 SNDT_bietchuphothong'!CF15/'[2]23 SNDT_bietchuphothong'!CF14%</f>
        <v>#DIV/0!</v>
      </c>
      <c r="CG15" s="16" t="e">
        <f>'[2]23 SNDT_bietchuphothong'!CG15/'[2]23 SNDT_bietchuphothong'!CG14%</f>
        <v>#DIV/0!</v>
      </c>
      <c r="CH15" s="16" t="e">
        <f>'[2]23 SNDT_bietchuphothong'!CH15/'[2]23 SNDT_bietchuphothong'!CH14%</f>
        <v>#DIV/0!</v>
      </c>
      <c r="CI15" s="16" t="e">
        <f>'[2]23 SNDT_bietchuphothong'!CI15/'[2]23 SNDT_bietchuphothong'!CI14%</f>
        <v>#DIV/0!</v>
      </c>
      <c r="CJ15" s="16">
        <f>'[2]23 SNDT_bietchuphothong'!CJ15/'[2]23 SNDT_bietchuphothong'!CJ14%</f>
        <v>100</v>
      </c>
      <c r="CK15" s="16" t="e">
        <f>'[2]23 SNDT_bietchuphothong'!CK15/'[2]23 SNDT_bietchuphothong'!CK14%</f>
        <v>#DIV/0!</v>
      </c>
      <c r="CL15" s="16" t="e">
        <f>'[2]23 SNDT_bietchuphothong'!CL15/'[2]23 SNDT_bietchuphothong'!CL14%</f>
        <v>#DIV/0!</v>
      </c>
      <c r="CM15" s="16">
        <f>'[2]23 SNDT_bietchuphothong'!CM15/'[2]23 SNDT_bietchuphothong'!CM14%</f>
        <v>100</v>
      </c>
      <c r="CN15" s="16" t="e">
        <f>'[2]23 SNDT_bietchuphothong'!CN15/'[2]23 SNDT_bietchuphothong'!CN14%</f>
        <v>#DIV/0!</v>
      </c>
      <c r="CO15" s="16" t="e">
        <f>'[2]23 SNDT_bietchuphothong'!CO15/'[2]23 SNDT_bietchuphothong'!CO14%</f>
        <v>#DIV/0!</v>
      </c>
      <c r="CP15" s="16" t="e">
        <f>'[2]23 SNDT_bietchuphothong'!CP15/'[2]23 SNDT_bietchuphothong'!CP14%</f>
        <v>#DIV/0!</v>
      </c>
      <c r="CQ15" s="16" t="e">
        <f>'[2]23 SNDT_bietchuphothong'!CQ15/'[2]23 SNDT_bietchuphothong'!CQ14%</f>
        <v>#DIV/0!</v>
      </c>
      <c r="CR15" s="16" t="e">
        <f>'[2]23 SNDT_bietchuphothong'!CR15/'[2]23 SNDT_bietchuphothong'!CR14%</f>
        <v>#DIV/0!</v>
      </c>
      <c r="CS15" s="16">
        <f>'[2]23 SNDT_bietchuphothong'!CS15/'[2]23 SNDT_bietchuphothong'!CS14%</f>
        <v>100</v>
      </c>
      <c r="CT15" s="16" t="e">
        <f>'[2]23 SNDT_bietchuphothong'!CT15/'[2]23 SNDT_bietchuphothong'!CT14%</f>
        <v>#DIV/0!</v>
      </c>
      <c r="CU15" s="16" t="e">
        <f>'[2]23 SNDT_bietchuphothong'!CU15/'[2]23 SNDT_bietchuphothong'!CU14%</f>
        <v>#DIV/0!</v>
      </c>
      <c r="CV15" s="16">
        <f>'[2]23 SNDT_bietchuphothong'!CV15/'[2]23 SNDT_bietchuphothong'!CV14%</f>
        <v>100</v>
      </c>
      <c r="CW15" s="16" t="e">
        <f>'[2]23 SNDT_bietchuphothong'!CW15/'[2]23 SNDT_bietchuphothong'!CW14%</f>
        <v>#DIV/0!</v>
      </c>
      <c r="CX15" s="16" t="e">
        <f>'[2]23 SNDT_bietchuphothong'!CX15/'[2]23 SNDT_bietchuphothong'!CX14%</f>
        <v>#DIV/0!</v>
      </c>
      <c r="CY15" s="16" t="e">
        <f>'[2]23 SNDT_bietchuphothong'!CY15/'[2]23 SNDT_bietchuphothong'!CY14%</f>
        <v>#DIV/0!</v>
      </c>
      <c r="CZ15" s="16" t="e">
        <f>'[2]23 SNDT_bietchuphothong'!CZ15/'[2]23 SNDT_bietchuphothong'!CZ14%</f>
        <v>#DIV/0!</v>
      </c>
      <c r="DA15" s="16">
        <f>'[2]23 SNDT_bietchuphothong'!DA15/'[2]23 SNDT_bietchuphothong'!DA14%</f>
        <v>100</v>
      </c>
      <c r="DB15" s="16" t="e">
        <f>'[2]23 SNDT_bietchuphothong'!DB15/'[2]23 SNDT_bietchuphothong'!DB14%</f>
        <v>#DIV/0!</v>
      </c>
      <c r="DC15" s="16" t="e">
        <f>'[2]23 SNDT_bietchuphothong'!DC15/'[2]23 SNDT_bietchuphothong'!DC14%</f>
        <v>#DIV/0!</v>
      </c>
      <c r="DD15" s="16" t="e">
        <f>'[2]23 SNDT_bietchuphothong'!DD15/'[2]23 SNDT_bietchuphothong'!DD14%</f>
        <v>#DIV/0!</v>
      </c>
      <c r="DE15" s="16" t="e">
        <f>'[2]23 SNDT_bietchuphothong'!DE15/'[2]23 SNDT_bietchuphothong'!DE14%</f>
        <v>#DIV/0!</v>
      </c>
      <c r="DF15" s="16" t="e">
        <f>'[2]23 SNDT_bietchuphothong'!DF15/'[2]23 SNDT_bietchuphothong'!DF14%</f>
        <v>#DIV/0!</v>
      </c>
      <c r="DG15" s="16" t="e">
        <f>'[2]23 SNDT_bietchuphothong'!DG15/'[2]23 SNDT_bietchuphothong'!DG14%</f>
        <v>#DIV/0!</v>
      </c>
      <c r="DH15" s="16" t="e">
        <f>'[2]23 SNDT_bietchuphothong'!DH15/'[2]23 SNDT_bietchuphothong'!DH14%</f>
        <v>#DIV/0!</v>
      </c>
      <c r="DI15" s="16" t="e">
        <f>'[2]23 SNDT_bietchuphothong'!DI15/'[2]23 SNDT_bietchuphothong'!DI14%</f>
        <v>#DIV/0!</v>
      </c>
      <c r="DJ15" s="16" t="e">
        <f>'[2]23 SNDT_bietchuphothong'!DJ15/'[2]23 SNDT_bietchuphothong'!DJ14%</f>
        <v>#DIV/0!</v>
      </c>
      <c r="DK15" s="16" t="e">
        <f>'[2]23 SNDT_bietchuphothong'!DK15/'[2]23 SNDT_bietchuphothong'!DK14%</f>
        <v>#DIV/0!</v>
      </c>
      <c r="DL15" s="16" t="e">
        <f>'[2]23 SNDT_bietchuphothong'!DL15/'[2]23 SNDT_bietchuphothong'!DL14%</f>
        <v>#DIV/0!</v>
      </c>
      <c r="DM15" s="16" t="e">
        <f>'[2]23 SNDT_bietchuphothong'!DM15/'[2]23 SNDT_bietchuphothong'!DM14%</f>
        <v>#DIV/0!</v>
      </c>
      <c r="DN15" s="16" t="e">
        <f>'[2]23 SNDT_bietchuphothong'!DN15/'[2]23 SNDT_bietchuphothong'!DN14%</f>
        <v>#DIV/0!</v>
      </c>
      <c r="DO15" s="16" t="e">
        <f>'[2]23 SNDT_bietchuphothong'!DO15/'[2]23 SNDT_bietchuphothong'!DO14%</f>
        <v>#DIV/0!</v>
      </c>
    </row>
    <row r="16" spans="1:119" customFormat="1" x14ac:dyDescent="0.25">
      <c r="A16" s="15"/>
      <c r="B16" s="15"/>
      <c r="C16" s="15"/>
      <c r="D16" s="15"/>
      <c r="E16" s="15" t="s">
        <v>78</v>
      </c>
      <c r="F16" s="16">
        <f>'[2]23 SNDT_bietchuphothong'!F16/'[2]23 SNDT_bietchuphothong'!F14%</f>
        <v>2.4404974696305057</v>
      </c>
      <c r="G16" s="16">
        <f>'[2]23 SNDT_bietchuphothong'!G16/'[2]23 SNDT_bietchuphothong'!G14%</f>
        <v>3.8281842816556551</v>
      </c>
      <c r="H16" s="16">
        <f>'[2]23 SNDT_bietchuphothong'!H16/'[2]23 SNDT_bietchuphothong'!H14%</f>
        <v>1.2939088341179446</v>
      </c>
      <c r="I16" s="16">
        <f>'[2]23 SNDT_bietchuphothong'!I16/'[2]23 SNDT_bietchuphothong'!I14%</f>
        <v>2.913294492135762</v>
      </c>
      <c r="J16" s="16">
        <f>'[2]23 SNDT_bietchuphothong'!J16/'[2]23 SNDT_bietchuphothong'!J14%</f>
        <v>1.3310110119468319</v>
      </c>
      <c r="K16" s="16">
        <f>'[2]23 SNDT_bietchuphothong'!K16/'[2]23 SNDT_bietchuphothong'!K14%</f>
        <v>1.9166509764418027</v>
      </c>
      <c r="L16" s="16">
        <f>'[2]23 SNDT_bietchuphothong'!L16/'[2]23 SNDT_bietchuphothong'!L14%</f>
        <v>0</v>
      </c>
      <c r="M16" s="16">
        <f>'[2]23 SNDT_bietchuphothong'!M16/'[2]23 SNDT_bietchuphothong'!M14%</f>
        <v>5.2786409057393444E-2</v>
      </c>
      <c r="N16" s="16">
        <f>'[2]23 SNDT_bietchuphothong'!N16/'[2]23 SNDT_bietchuphothong'!N14%</f>
        <v>2.4684970690653185</v>
      </c>
      <c r="O16" s="16">
        <f>'[2]23 SNDT_bietchuphothong'!O16/'[2]23 SNDT_bietchuphothong'!O14%</f>
        <v>1.2517695609582615</v>
      </c>
      <c r="P16" s="16">
        <f>'[2]23 SNDT_bietchuphothong'!P16/'[2]23 SNDT_bietchuphothong'!P14%</f>
        <v>0</v>
      </c>
      <c r="Q16" s="16">
        <f>'[2]23 SNDT_bietchuphothong'!Q16/'[2]23 SNDT_bietchuphothong'!Q14%</f>
        <v>0</v>
      </c>
      <c r="R16" s="16">
        <f>'[2]23 SNDT_bietchuphothong'!R16/'[2]23 SNDT_bietchuphothong'!R14%</f>
        <v>0.50576324787387905</v>
      </c>
      <c r="S16" s="16">
        <f>'[2]23 SNDT_bietchuphothong'!S16/'[2]23 SNDT_bietchuphothong'!S14%</f>
        <v>0.18418040263786678</v>
      </c>
      <c r="T16" s="16">
        <f>'[2]23 SNDT_bietchuphothong'!T16/'[2]23 SNDT_bietchuphothong'!T14%</f>
        <v>2.0558273215604692</v>
      </c>
      <c r="U16" s="16">
        <f>'[2]23 SNDT_bietchuphothong'!U16/'[2]23 SNDT_bietchuphothong'!U14%</f>
        <v>2.1978963197376977</v>
      </c>
      <c r="V16" s="16">
        <f>'[2]23 SNDT_bietchuphothong'!V16/'[2]23 SNDT_bietchuphothong'!V14%</f>
        <v>14.446992518581915</v>
      </c>
      <c r="W16" s="16">
        <f>'[2]23 SNDT_bietchuphothong'!W16/'[2]23 SNDT_bietchuphothong'!W14%</f>
        <v>22.001871659063287</v>
      </c>
      <c r="X16" s="16">
        <f>'[2]23 SNDT_bietchuphothong'!X16/'[2]23 SNDT_bietchuphothong'!X14%</f>
        <v>6.6508800957726386</v>
      </c>
      <c r="Y16" s="16">
        <f>'[2]23 SNDT_bietchuphothong'!Y16/'[2]23 SNDT_bietchuphothong'!Y14%</f>
        <v>10.785988046497081</v>
      </c>
      <c r="Z16" s="16" t="e">
        <f>'[2]23 SNDT_bietchuphothong'!Z16/'[2]23 SNDT_bietchuphothong'!Z14%</f>
        <v>#DIV/0!</v>
      </c>
      <c r="AA16" s="16">
        <f>'[2]23 SNDT_bietchuphothong'!AA16/'[2]23 SNDT_bietchuphothong'!AA14%</f>
        <v>47.826086956521735</v>
      </c>
      <c r="AB16" s="16">
        <f>'[2]23 SNDT_bietchuphothong'!AB16/'[2]23 SNDT_bietchuphothong'!AB14%</f>
        <v>1.1571353870893368</v>
      </c>
      <c r="AC16" s="16">
        <f>'[2]23 SNDT_bietchuphothong'!AC16/'[2]23 SNDT_bietchuphothong'!AC14%</f>
        <v>2.9496380876963166</v>
      </c>
      <c r="AD16" s="16" t="e">
        <f>'[2]23 SNDT_bietchuphothong'!AD16/'[2]23 SNDT_bietchuphothong'!AD14%</f>
        <v>#DIV/0!</v>
      </c>
      <c r="AE16" s="16">
        <f>'[2]23 SNDT_bietchuphothong'!AE16/'[2]23 SNDT_bietchuphothong'!AE14%</f>
        <v>0</v>
      </c>
      <c r="AF16" s="16" t="e">
        <f>'[2]23 SNDT_bietchuphothong'!AF16/'[2]23 SNDT_bietchuphothong'!AF14%</f>
        <v>#DIV/0!</v>
      </c>
      <c r="AG16" s="16">
        <f>'[2]23 SNDT_bietchuphothong'!AG16/'[2]23 SNDT_bietchuphothong'!AG14%</f>
        <v>0</v>
      </c>
      <c r="AH16" s="16">
        <f>'[2]23 SNDT_bietchuphothong'!AH16/'[2]23 SNDT_bietchuphothong'!AH14%</f>
        <v>0</v>
      </c>
      <c r="AI16" s="16">
        <f>'[2]23 SNDT_bietchuphothong'!AI16/'[2]23 SNDT_bietchuphothong'!AI14%</f>
        <v>0</v>
      </c>
      <c r="AJ16" s="16">
        <f>'[2]23 SNDT_bietchuphothong'!AJ16/'[2]23 SNDT_bietchuphothong'!AJ14%</f>
        <v>3.4585203085100691</v>
      </c>
      <c r="AK16" s="16">
        <f>'[2]23 SNDT_bietchuphothong'!AK16/'[2]23 SNDT_bietchuphothong'!AK14%</f>
        <v>5.9187587007490361</v>
      </c>
      <c r="AL16" s="16" t="e">
        <f>'[2]23 SNDT_bietchuphothong'!AL16/'[2]23 SNDT_bietchuphothong'!AL14%</f>
        <v>#DIV/0!</v>
      </c>
      <c r="AM16" s="16" t="e">
        <f>'[2]23 SNDT_bietchuphothong'!AM16/'[2]23 SNDT_bietchuphothong'!AM14%</f>
        <v>#DIV/0!</v>
      </c>
      <c r="AN16" s="16" t="e">
        <f>'[2]23 SNDT_bietchuphothong'!AN16/'[2]23 SNDT_bietchuphothong'!AN14%</f>
        <v>#DIV/0!</v>
      </c>
      <c r="AO16" s="16" t="e">
        <f>'[2]23 SNDT_bietchuphothong'!AO16/'[2]23 SNDT_bietchuphothong'!AO14%</f>
        <v>#DIV/0!</v>
      </c>
      <c r="AP16" s="16">
        <f>'[2]23 SNDT_bietchuphothong'!AP16/'[2]23 SNDT_bietchuphothong'!AP14%</f>
        <v>1.7088457275026763</v>
      </c>
      <c r="AQ16" s="16">
        <f>'[2]23 SNDT_bietchuphothong'!AQ16/'[2]23 SNDT_bietchuphothong'!AQ14%</f>
        <v>5.6050400044106405</v>
      </c>
      <c r="AR16" s="16">
        <f>'[2]23 SNDT_bietchuphothong'!AR16/'[2]23 SNDT_bietchuphothong'!AR14%</f>
        <v>0</v>
      </c>
      <c r="AS16" s="16">
        <f>'[2]23 SNDT_bietchuphothong'!AS16/'[2]23 SNDT_bietchuphothong'!AS14%</f>
        <v>0</v>
      </c>
      <c r="AT16" s="16" t="e">
        <f>'[2]23 SNDT_bietchuphothong'!AT16/'[2]23 SNDT_bietchuphothong'!AT14%</f>
        <v>#DIV/0!</v>
      </c>
      <c r="AU16" s="16" t="e">
        <f>'[2]23 SNDT_bietchuphothong'!AU16/'[2]23 SNDT_bietchuphothong'!AU14%</f>
        <v>#DIV/0!</v>
      </c>
      <c r="AV16" s="16" t="e">
        <f>'[2]23 SNDT_bietchuphothong'!AV16/'[2]23 SNDT_bietchuphothong'!AV14%</f>
        <v>#DIV/0!</v>
      </c>
      <c r="AW16" s="16" t="e">
        <f>'[2]23 SNDT_bietchuphothong'!AW16/'[2]23 SNDT_bietchuphothong'!AW14%</f>
        <v>#DIV/0!</v>
      </c>
      <c r="AX16" s="16" t="e">
        <f>'[2]23 SNDT_bietchuphothong'!AX16/'[2]23 SNDT_bietchuphothong'!AX14%</f>
        <v>#DIV/0!</v>
      </c>
      <c r="AY16" s="16" t="e">
        <f>'[2]23 SNDT_bietchuphothong'!AY16/'[2]23 SNDT_bietchuphothong'!AY14%</f>
        <v>#DIV/0!</v>
      </c>
      <c r="AZ16" s="16" t="e">
        <f>'[2]23 SNDT_bietchuphothong'!AZ16/'[2]23 SNDT_bietchuphothong'!AZ14%</f>
        <v>#DIV/0!</v>
      </c>
      <c r="BA16" s="16">
        <f>'[2]23 SNDT_bietchuphothong'!BA16/'[2]23 SNDT_bietchuphothong'!BA14%</f>
        <v>0</v>
      </c>
      <c r="BB16" s="16">
        <f>'[2]23 SNDT_bietchuphothong'!BB16/'[2]23 SNDT_bietchuphothong'!BB14%</f>
        <v>0</v>
      </c>
      <c r="BC16" s="16">
        <f>'[2]23 SNDT_bietchuphothong'!BC16/'[2]23 SNDT_bietchuphothong'!BC14%</f>
        <v>0</v>
      </c>
      <c r="BD16" s="16">
        <f>'[2]23 SNDT_bietchuphothong'!BD16/'[2]23 SNDT_bietchuphothong'!BD14%</f>
        <v>0</v>
      </c>
      <c r="BE16" s="16">
        <f>'[2]23 SNDT_bietchuphothong'!BE16/'[2]23 SNDT_bietchuphothong'!BE14%</f>
        <v>0</v>
      </c>
      <c r="BF16" s="16" t="e">
        <f>'[2]23 SNDT_bietchuphothong'!BF16/'[2]23 SNDT_bietchuphothong'!BF14%</f>
        <v>#DIV/0!</v>
      </c>
      <c r="BG16" s="16" t="e">
        <f>'[2]23 SNDT_bietchuphothong'!BG16/'[2]23 SNDT_bietchuphothong'!BG14%</f>
        <v>#DIV/0!</v>
      </c>
      <c r="BH16" s="16" t="e">
        <f>'[2]23 SNDT_bietchuphothong'!BH16/'[2]23 SNDT_bietchuphothong'!BH14%</f>
        <v>#DIV/0!</v>
      </c>
      <c r="BI16" s="16">
        <f>'[2]23 SNDT_bietchuphothong'!BI16/'[2]23 SNDT_bietchuphothong'!BI14%</f>
        <v>0</v>
      </c>
      <c r="BJ16" s="16" t="e">
        <f>'[2]23 SNDT_bietchuphothong'!BJ16/'[2]23 SNDT_bietchuphothong'!BJ14%</f>
        <v>#DIV/0!</v>
      </c>
      <c r="BK16" s="16" t="e">
        <f>'[2]23 SNDT_bietchuphothong'!BK16/'[2]23 SNDT_bietchuphothong'!BK14%</f>
        <v>#DIV/0!</v>
      </c>
      <c r="BL16" s="16" t="e">
        <f>'[2]23 SNDT_bietchuphothong'!BL16/'[2]23 SNDT_bietchuphothong'!BL14%</f>
        <v>#DIV/0!</v>
      </c>
      <c r="BM16" s="16">
        <f>'[2]23 SNDT_bietchuphothong'!BM16/'[2]23 SNDT_bietchuphothong'!BM14%</f>
        <v>0</v>
      </c>
      <c r="BN16" s="16">
        <f>'[2]23 SNDT_bietchuphothong'!BN16/'[2]23 SNDT_bietchuphothong'!BN14%</f>
        <v>0</v>
      </c>
      <c r="BO16" s="16">
        <f>'[2]23 SNDT_bietchuphothong'!BO16/'[2]23 SNDT_bietchuphothong'!BO14%</f>
        <v>0</v>
      </c>
      <c r="BP16" s="16" t="e">
        <f>'[2]23 SNDT_bietchuphothong'!BP16/'[2]23 SNDT_bietchuphothong'!BP14%</f>
        <v>#DIV/0!</v>
      </c>
      <c r="BQ16" s="16" t="e">
        <f>'[2]23 SNDT_bietchuphothong'!BQ16/'[2]23 SNDT_bietchuphothong'!BQ14%</f>
        <v>#DIV/0!</v>
      </c>
      <c r="BR16" s="16" t="e">
        <f>'[2]23 SNDT_bietchuphothong'!BR16/'[2]23 SNDT_bietchuphothong'!BR14%</f>
        <v>#DIV/0!</v>
      </c>
      <c r="BS16" s="16" t="e">
        <f>'[2]23 SNDT_bietchuphothong'!BS16/'[2]23 SNDT_bietchuphothong'!BS14%</f>
        <v>#DIV/0!</v>
      </c>
      <c r="BT16" s="16">
        <f>'[2]23 SNDT_bietchuphothong'!BT16/'[2]23 SNDT_bietchuphothong'!BT14%</f>
        <v>0</v>
      </c>
      <c r="BU16" s="16" t="e">
        <f>'[2]23 SNDT_bietchuphothong'!BU16/'[2]23 SNDT_bietchuphothong'!BU14%</f>
        <v>#DIV/0!</v>
      </c>
      <c r="BV16" s="16" t="e">
        <f>'[2]23 SNDT_bietchuphothong'!BV16/'[2]23 SNDT_bietchuphothong'!BV14%</f>
        <v>#DIV/0!</v>
      </c>
      <c r="BW16" s="16" t="e">
        <f>'[2]23 SNDT_bietchuphothong'!BW16/'[2]23 SNDT_bietchuphothong'!BW14%</f>
        <v>#DIV/0!</v>
      </c>
      <c r="BX16" s="16">
        <f>'[2]23 SNDT_bietchuphothong'!BX16/'[2]23 SNDT_bietchuphothong'!BX14%</f>
        <v>0</v>
      </c>
      <c r="BY16" s="16">
        <f>'[2]23 SNDT_bietchuphothong'!BY16/'[2]23 SNDT_bietchuphothong'!BY14%</f>
        <v>0</v>
      </c>
      <c r="BZ16" s="16" t="e">
        <f>'[2]23 SNDT_bietchuphothong'!BZ16/'[2]23 SNDT_bietchuphothong'!BZ14%</f>
        <v>#DIV/0!</v>
      </c>
      <c r="CA16" s="16">
        <f>'[2]23 SNDT_bietchuphothong'!CA16/'[2]23 SNDT_bietchuphothong'!CA14%</f>
        <v>0</v>
      </c>
      <c r="CB16" s="16" t="e">
        <f>'[2]23 SNDT_bietchuphothong'!CB16/'[2]23 SNDT_bietchuphothong'!CB14%</f>
        <v>#DIV/0!</v>
      </c>
      <c r="CC16" s="16" t="e">
        <f>'[2]23 SNDT_bietchuphothong'!CC16/'[2]23 SNDT_bietchuphothong'!CC14%</f>
        <v>#DIV/0!</v>
      </c>
      <c r="CD16" s="16">
        <f>'[2]23 SNDT_bietchuphothong'!CD16/'[2]23 SNDT_bietchuphothong'!CD14%</f>
        <v>0</v>
      </c>
      <c r="CE16" s="16">
        <f>'[2]23 SNDT_bietchuphothong'!CE16/'[2]23 SNDT_bietchuphothong'!CE14%</f>
        <v>0</v>
      </c>
      <c r="CF16" s="16" t="e">
        <f>'[2]23 SNDT_bietchuphothong'!CF16/'[2]23 SNDT_bietchuphothong'!CF14%</f>
        <v>#DIV/0!</v>
      </c>
      <c r="CG16" s="16" t="e">
        <f>'[2]23 SNDT_bietchuphothong'!CG16/'[2]23 SNDT_bietchuphothong'!CG14%</f>
        <v>#DIV/0!</v>
      </c>
      <c r="CH16" s="16" t="e">
        <f>'[2]23 SNDT_bietchuphothong'!CH16/'[2]23 SNDT_bietchuphothong'!CH14%</f>
        <v>#DIV/0!</v>
      </c>
      <c r="CI16" s="16" t="e">
        <f>'[2]23 SNDT_bietchuphothong'!CI16/'[2]23 SNDT_bietchuphothong'!CI14%</f>
        <v>#DIV/0!</v>
      </c>
      <c r="CJ16" s="16">
        <f>'[2]23 SNDT_bietchuphothong'!CJ16/'[2]23 SNDT_bietchuphothong'!CJ14%</f>
        <v>0</v>
      </c>
      <c r="CK16" s="16" t="e">
        <f>'[2]23 SNDT_bietchuphothong'!CK16/'[2]23 SNDT_bietchuphothong'!CK14%</f>
        <v>#DIV/0!</v>
      </c>
      <c r="CL16" s="16" t="e">
        <f>'[2]23 SNDT_bietchuphothong'!CL16/'[2]23 SNDT_bietchuphothong'!CL14%</f>
        <v>#DIV/0!</v>
      </c>
      <c r="CM16" s="16">
        <f>'[2]23 SNDT_bietchuphothong'!CM16/'[2]23 SNDT_bietchuphothong'!CM14%</f>
        <v>0</v>
      </c>
      <c r="CN16" s="16" t="e">
        <f>'[2]23 SNDT_bietchuphothong'!CN16/'[2]23 SNDT_bietchuphothong'!CN14%</f>
        <v>#DIV/0!</v>
      </c>
      <c r="CO16" s="16" t="e">
        <f>'[2]23 SNDT_bietchuphothong'!CO16/'[2]23 SNDT_bietchuphothong'!CO14%</f>
        <v>#DIV/0!</v>
      </c>
      <c r="CP16" s="16" t="e">
        <f>'[2]23 SNDT_bietchuphothong'!CP16/'[2]23 SNDT_bietchuphothong'!CP14%</f>
        <v>#DIV/0!</v>
      </c>
      <c r="CQ16" s="16" t="e">
        <f>'[2]23 SNDT_bietchuphothong'!CQ16/'[2]23 SNDT_bietchuphothong'!CQ14%</f>
        <v>#DIV/0!</v>
      </c>
      <c r="CR16" s="16" t="e">
        <f>'[2]23 SNDT_bietchuphothong'!CR16/'[2]23 SNDT_bietchuphothong'!CR14%</f>
        <v>#DIV/0!</v>
      </c>
      <c r="CS16" s="16">
        <f>'[2]23 SNDT_bietchuphothong'!CS16/'[2]23 SNDT_bietchuphothong'!CS14%</f>
        <v>0</v>
      </c>
      <c r="CT16" s="16" t="e">
        <f>'[2]23 SNDT_bietchuphothong'!CT16/'[2]23 SNDT_bietchuphothong'!CT14%</f>
        <v>#DIV/0!</v>
      </c>
      <c r="CU16" s="16" t="e">
        <f>'[2]23 SNDT_bietchuphothong'!CU16/'[2]23 SNDT_bietchuphothong'!CU14%</f>
        <v>#DIV/0!</v>
      </c>
      <c r="CV16" s="16">
        <f>'[2]23 SNDT_bietchuphothong'!CV16/'[2]23 SNDT_bietchuphothong'!CV14%</f>
        <v>0</v>
      </c>
      <c r="CW16" s="16" t="e">
        <f>'[2]23 SNDT_bietchuphothong'!CW16/'[2]23 SNDT_bietchuphothong'!CW14%</f>
        <v>#DIV/0!</v>
      </c>
      <c r="CX16" s="16" t="e">
        <f>'[2]23 SNDT_bietchuphothong'!CX16/'[2]23 SNDT_bietchuphothong'!CX14%</f>
        <v>#DIV/0!</v>
      </c>
      <c r="CY16" s="16" t="e">
        <f>'[2]23 SNDT_bietchuphothong'!CY16/'[2]23 SNDT_bietchuphothong'!CY14%</f>
        <v>#DIV/0!</v>
      </c>
      <c r="CZ16" s="16" t="e">
        <f>'[2]23 SNDT_bietchuphothong'!CZ16/'[2]23 SNDT_bietchuphothong'!CZ14%</f>
        <v>#DIV/0!</v>
      </c>
      <c r="DA16" s="16">
        <f>'[2]23 SNDT_bietchuphothong'!DA16/'[2]23 SNDT_bietchuphothong'!DA14%</f>
        <v>0</v>
      </c>
      <c r="DB16" s="16" t="e">
        <f>'[2]23 SNDT_bietchuphothong'!DB16/'[2]23 SNDT_bietchuphothong'!DB14%</f>
        <v>#DIV/0!</v>
      </c>
      <c r="DC16" s="16" t="e">
        <f>'[2]23 SNDT_bietchuphothong'!DC16/'[2]23 SNDT_bietchuphothong'!DC14%</f>
        <v>#DIV/0!</v>
      </c>
      <c r="DD16" s="16" t="e">
        <f>'[2]23 SNDT_bietchuphothong'!DD16/'[2]23 SNDT_bietchuphothong'!DD14%</f>
        <v>#DIV/0!</v>
      </c>
      <c r="DE16" s="16" t="e">
        <f>'[2]23 SNDT_bietchuphothong'!DE16/'[2]23 SNDT_bietchuphothong'!DE14%</f>
        <v>#DIV/0!</v>
      </c>
      <c r="DF16" s="16" t="e">
        <f>'[2]23 SNDT_bietchuphothong'!DF16/'[2]23 SNDT_bietchuphothong'!DF14%</f>
        <v>#DIV/0!</v>
      </c>
      <c r="DG16" s="16" t="e">
        <f>'[2]23 SNDT_bietchuphothong'!DG16/'[2]23 SNDT_bietchuphothong'!DG14%</f>
        <v>#DIV/0!</v>
      </c>
      <c r="DH16" s="16" t="e">
        <f>'[2]23 SNDT_bietchuphothong'!DH16/'[2]23 SNDT_bietchuphothong'!DH14%</f>
        <v>#DIV/0!</v>
      </c>
      <c r="DI16" s="16" t="e">
        <f>'[2]23 SNDT_bietchuphothong'!DI16/'[2]23 SNDT_bietchuphothong'!DI14%</f>
        <v>#DIV/0!</v>
      </c>
      <c r="DJ16" s="16" t="e">
        <f>'[2]23 SNDT_bietchuphothong'!DJ16/'[2]23 SNDT_bietchuphothong'!DJ14%</f>
        <v>#DIV/0!</v>
      </c>
      <c r="DK16" s="16" t="e">
        <f>'[2]23 SNDT_bietchuphothong'!DK16/'[2]23 SNDT_bietchuphothong'!DK14%</f>
        <v>#DIV/0!</v>
      </c>
      <c r="DL16" s="16" t="e">
        <f>'[2]23 SNDT_bietchuphothong'!DL16/'[2]23 SNDT_bietchuphothong'!DL14%</f>
        <v>#DIV/0!</v>
      </c>
      <c r="DM16" s="16" t="e">
        <f>'[2]23 SNDT_bietchuphothong'!DM16/'[2]23 SNDT_bietchuphothong'!DM14%</f>
        <v>#DIV/0!</v>
      </c>
      <c r="DN16" s="16" t="e">
        <f>'[2]23 SNDT_bietchuphothong'!DN16/'[2]23 SNDT_bietchuphothong'!DN14%</f>
        <v>#DIV/0!</v>
      </c>
      <c r="DO16" s="16" t="e">
        <f>'[2]23 SNDT_bietchuphothong'!DO16/'[2]23 SNDT_bietchuphothong'!DO14%</f>
        <v>#DIV/0!</v>
      </c>
    </row>
    <row r="17" spans="1:119" customFormat="1" x14ac:dyDescent="0.25">
      <c r="A17" s="15"/>
      <c r="B17" s="15"/>
      <c r="C17" s="15" t="s">
        <v>136</v>
      </c>
      <c r="D17" s="15" t="s">
        <v>141</v>
      </c>
      <c r="E17" s="15" t="s">
        <v>118</v>
      </c>
      <c r="F17" s="5">
        <v>100</v>
      </c>
      <c r="G17" s="5">
        <v>100</v>
      </c>
      <c r="H17" s="5">
        <v>100</v>
      </c>
      <c r="I17" s="5">
        <v>100</v>
      </c>
      <c r="J17" s="5">
        <v>100</v>
      </c>
      <c r="K17" s="5">
        <v>100</v>
      </c>
      <c r="L17" s="5">
        <v>100</v>
      </c>
      <c r="M17" s="5">
        <v>100</v>
      </c>
      <c r="N17" s="5">
        <v>100</v>
      </c>
      <c r="O17" s="5">
        <v>100</v>
      </c>
      <c r="P17" s="5">
        <v>100</v>
      </c>
      <c r="Q17" s="5">
        <v>100</v>
      </c>
      <c r="R17" s="5">
        <v>100</v>
      </c>
      <c r="S17" s="5">
        <v>100</v>
      </c>
      <c r="T17" s="5">
        <v>100</v>
      </c>
      <c r="U17" s="5">
        <v>100</v>
      </c>
      <c r="V17" s="5">
        <v>100</v>
      </c>
      <c r="W17" s="5">
        <v>100</v>
      </c>
      <c r="X17" s="5">
        <v>100</v>
      </c>
      <c r="Y17" s="5">
        <v>100</v>
      </c>
      <c r="Z17" s="5">
        <v>100</v>
      </c>
      <c r="AA17" s="5">
        <v>100</v>
      </c>
      <c r="AB17" s="5">
        <v>100</v>
      </c>
      <c r="AC17" s="5">
        <v>100</v>
      </c>
      <c r="AD17" s="5">
        <v>100</v>
      </c>
      <c r="AE17" s="5">
        <v>100</v>
      </c>
      <c r="AF17" s="5">
        <v>100</v>
      </c>
      <c r="AG17" s="5">
        <v>100</v>
      </c>
      <c r="AH17" s="5">
        <v>100</v>
      </c>
      <c r="AI17" s="5">
        <v>100</v>
      </c>
      <c r="AJ17" s="5">
        <v>100</v>
      </c>
      <c r="AK17" s="5">
        <v>100</v>
      </c>
      <c r="AL17" s="5">
        <v>100</v>
      </c>
      <c r="AM17" s="5">
        <v>100</v>
      </c>
      <c r="AN17" s="5">
        <v>100</v>
      </c>
      <c r="AO17" s="5">
        <v>100</v>
      </c>
      <c r="AP17" s="5">
        <v>100</v>
      </c>
      <c r="AQ17" s="5">
        <v>100</v>
      </c>
      <c r="AR17" s="5">
        <v>100</v>
      </c>
      <c r="AS17" s="5">
        <v>100</v>
      </c>
      <c r="AT17" s="5">
        <v>100</v>
      </c>
      <c r="AU17" s="5">
        <v>100</v>
      </c>
      <c r="AV17" s="5">
        <v>100</v>
      </c>
      <c r="AW17" s="5">
        <v>100</v>
      </c>
      <c r="AX17" s="5">
        <v>100</v>
      </c>
      <c r="AY17" s="5">
        <v>100</v>
      </c>
      <c r="AZ17" s="5">
        <v>100</v>
      </c>
      <c r="BA17" s="5">
        <v>100</v>
      </c>
      <c r="BB17" s="5">
        <v>100</v>
      </c>
      <c r="BC17" s="5">
        <v>100</v>
      </c>
      <c r="BD17" s="5">
        <v>100</v>
      </c>
      <c r="BE17" s="5">
        <v>100</v>
      </c>
      <c r="BF17" s="5">
        <v>100</v>
      </c>
      <c r="BG17" s="5">
        <v>100</v>
      </c>
      <c r="BH17" s="5">
        <v>100</v>
      </c>
      <c r="BI17" s="5">
        <v>100</v>
      </c>
      <c r="BJ17" s="5">
        <v>100</v>
      </c>
      <c r="BK17" s="5">
        <v>100</v>
      </c>
      <c r="BL17" s="5">
        <v>100</v>
      </c>
      <c r="BM17" s="5">
        <v>100</v>
      </c>
      <c r="BN17" s="5">
        <v>100</v>
      </c>
      <c r="BO17" s="5">
        <v>100</v>
      </c>
      <c r="BP17" s="5">
        <v>100</v>
      </c>
      <c r="BQ17" s="5">
        <v>100</v>
      </c>
      <c r="BR17" s="5">
        <v>100</v>
      </c>
      <c r="BS17" s="5">
        <v>100</v>
      </c>
      <c r="BT17" s="5">
        <v>100</v>
      </c>
      <c r="BU17" s="5">
        <v>100</v>
      </c>
      <c r="BV17" s="5">
        <v>100</v>
      </c>
      <c r="BW17" s="5">
        <v>100</v>
      </c>
      <c r="BX17" s="5">
        <v>100</v>
      </c>
      <c r="BY17" s="5">
        <v>100</v>
      </c>
      <c r="BZ17" s="5">
        <v>100</v>
      </c>
      <c r="CA17" s="5">
        <v>100</v>
      </c>
      <c r="CB17" s="5">
        <v>100</v>
      </c>
      <c r="CC17" s="5">
        <v>100</v>
      </c>
      <c r="CD17" s="5">
        <v>100</v>
      </c>
      <c r="CE17" s="5">
        <v>100</v>
      </c>
      <c r="CF17" s="5">
        <v>100</v>
      </c>
      <c r="CG17" s="5">
        <v>100</v>
      </c>
      <c r="CH17" s="5">
        <v>100</v>
      </c>
      <c r="CI17" s="5">
        <v>100</v>
      </c>
      <c r="CJ17" s="5">
        <v>100</v>
      </c>
      <c r="CK17" s="5">
        <v>100</v>
      </c>
      <c r="CL17" s="5">
        <v>100</v>
      </c>
      <c r="CM17" s="5">
        <v>100</v>
      </c>
      <c r="CN17" s="5">
        <v>100</v>
      </c>
      <c r="CO17" s="5">
        <v>100</v>
      </c>
      <c r="CP17" s="5">
        <v>100</v>
      </c>
      <c r="CQ17" s="5">
        <v>100</v>
      </c>
      <c r="CR17" s="5">
        <v>100</v>
      </c>
      <c r="CS17" s="5">
        <v>100</v>
      </c>
      <c r="CT17" s="5">
        <v>100</v>
      </c>
      <c r="CU17" s="5">
        <v>100</v>
      </c>
      <c r="CV17" s="5">
        <v>100</v>
      </c>
      <c r="CW17" s="5">
        <v>100</v>
      </c>
      <c r="CX17" s="5">
        <v>100</v>
      </c>
      <c r="CY17" s="5">
        <v>100</v>
      </c>
      <c r="CZ17" s="5">
        <v>100</v>
      </c>
      <c r="DA17" s="5">
        <v>100</v>
      </c>
      <c r="DB17" s="5">
        <v>100</v>
      </c>
      <c r="DC17" s="5">
        <v>100</v>
      </c>
      <c r="DD17" s="5">
        <v>100</v>
      </c>
      <c r="DE17" s="5">
        <v>100</v>
      </c>
      <c r="DF17" s="5">
        <v>100</v>
      </c>
      <c r="DG17" s="5">
        <v>100</v>
      </c>
      <c r="DH17" s="5">
        <v>100</v>
      </c>
      <c r="DI17" s="5">
        <v>100</v>
      </c>
      <c r="DJ17" s="5">
        <v>100</v>
      </c>
      <c r="DK17" s="5">
        <v>100</v>
      </c>
      <c r="DL17" s="5">
        <v>100</v>
      </c>
      <c r="DM17" s="5">
        <v>100</v>
      </c>
      <c r="DN17" s="5">
        <v>100</v>
      </c>
      <c r="DO17" s="5">
        <v>100</v>
      </c>
    </row>
    <row r="18" spans="1:119" customFormat="1" x14ac:dyDescent="0.25">
      <c r="A18" s="15"/>
      <c r="B18" s="15"/>
      <c r="C18" s="15"/>
      <c r="D18" s="15"/>
      <c r="E18" s="15" t="s">
        <v>79</v>
      </c>
      <c r="F18" s="16">
        <f>'[2]23 SNDT_bietchuphothong'!F18/'[2]23 SNDT_bietchuphothong'!F17%</f>
        <v>95.823692180692248</v>
      </c>
      <c r="G18" s="16">
        <f>'[2]23 SNDT_bietchuphothong'!G18/'[2]23 SNDT_bietchuphothong'!G17%</f>
        <v>92.863838391095385</v>
      </c>
      <c r="H18" s="16">
        <f>'[2]23 SNDT_bietchuphothong'!H18/'[2]23 SNDT_bietchuphothong'!H17%</f>
        <v>99.191553860555672</v>
      </c>
      <c r="I18" s="16">
        <f>'[2]23 SNDT_bietchuphothong'!I18/'[2]23 SNDT_bietchuphothong'!I17%</f>
        <v>98.010924981320144</v>
      </c>
      <c r="J18" s="16">
        <f>'[2]23 SNDT_bietchuphothong'!J18/'[2]23 SNDT_bietchuphothong'!J17%</f>
        <v>97.202168276029909</v>
      </c>
      <c r="K18" s="16">
        <f>'[2]23 SNDT_bietchuphothong'!K18/'[2]23 SNDT_bietchuphothong'!K17%</f>
        <v>96.000323733716797</v>
      </c>
      <c r="L18" s="16">
        <f>'[2]23 SNDT_bietchuphothong'!L18/'[2]23 SNDT_bietchuphothong'!L17%</f>
        <v>96.14357472055157</v>
      </c>
      <c r="M18" s="16">
        <f>'[2]23 SNDT_bietchuphothong'!M18/'[2]23 SNDT_bietchuphothong'!M17%</f>
        <v>96.102304305502457</v>
      </c>
      <c r="N18" s="16">
        <f>'[2]23 SNDT_bietchuphothong'!N18/'[2]23 SNDT_bietchuphothong'!N17%</f>
        <v>95.548298751636793</v>
      </c>
      <c r="O18" s="16">
        <f>'[2]23 SNDT_bietchuphothong'!O18/'[2]23 SNDT_bietchuphothong'!O17%</f>
        <v>95.755555334440302</v>
      </c>
      <c r="P18" s="16">
        <f>'[2]23 SNDT_bietchuphothong'!P18/'[2]23 SNDT_bietchuphothong'!P17%</f>
        <v>100</v>
      </c>
      <c r="Q18" s="16">
        <f>'[2]23 SNDT_bietchuphothong'!Q18/'[2]23 SNDT_bietchuphothong'!Q17%</f>
        <v>100</v>
      </c>
      <c r="R18" s="16">
        <f>'[2]23 SNDT_bietchuphothong'!R18/'[2]23 SNDT_bietchuphothong'!R17%</f>
        <v>100</v>
      </c>
      <c r="S18" s="16">
        <f>'[2]23 SNDT_bietchuphothong'!S18/'[2]23 SNDT_bietchuphothong'!S17%</f>
        <v>98.664416332135474</v>
      </c>
      <c r="T18" s="16">
        <f>'[2]23 SNDT_bietchuphothong'!T18/'[2]23 SNDT_bietchuphothong'!T17%</f>
        <v>95.21128833744369</v>
      </c>
      <c r="U18" s="16">
        <f>'[2]23 SNDT_bietchuphothong'!U18/'[2]23 SNDT_bietchuphothong'!U17%</f>
        <v>91.264894506122687</v>
      </c>
      <c r="V18" s="16">
        <f>'[2]23 SNDT_bietchuphothong'!V18/'[2]23 SNDT_bietchuphothong'!V17%</f>
        <v>89.074831678854423</v>
      </c>
      <c r="W18" s="16">
        <f>'[2]23 SNDT_bietchuphothong'!W18/'[2]23 SNDT_bietchuphothong'!W17%</f>
        <v>95.458259551507965</v>
      </c>
      <c r="X18" s="16">
        <f>'[2]23 SNDT_bietchuphothong'!X18/'[2]23 SNDT_bietchuphothong'!X17%</f>
        <v>85.017394223310291</v>
      </c>
      <c r="Y18" s="16">
        <f>'[2]23 SNDT_bietchuphothong'!Y18/'[2]23 SNDT_bietchuphothong'!Y17%</f>
        <v>71.345435628423914</v>
      </c>
      <c r="Z18" s="16" t="e">
        <f>'[2]23 SNDT_bietchuphothong'!Z18/'[2]23 SNDT_bietchuphothong'!Z17%</f>
        <v>#DIV/0!</v>
      </c>
      <c r="AA18" s="16" t="e">
        <f>'[2]23 SNDT_bietchuphothong'!AA18/'[2]23 SNDT_bietchuphothong'!AA17%</f>
        <v>#DIV/0!</v>
      </c>
      <c r="AB18" s="16">
        <f>'[2]23 SNDT_bietchuphothong'!AB18/'[2]23 SNDT_bietchuphothong'!AB17%</f>
        <v>82.35294117647058</v>
      </c>
      <c r="AC18" s="16">
        <f>'[2]23 SNDT_bietchuphothong'!AC18/'[2]23 SNDT_bietchuphothong'!AC17%</f>
        <v>100</v>
      </c>
      <c r="AD18" s="16">
        <f>'[2]23 SNDT_bietchuphothong'!AD18/'[2]23 SNDT_bietchuphothong'!AD17%</f>
        <v>100</v>
      </c>
      <c r="AE18" s="16">
        <f>'[2]23 SNDT_bietchuphothong'!AE18/'[2]23 SNDT_bietchuphothong'!AE17%</f>
        <v>100</v>
      </c>
      <c r="AF18" s="16">
        <f>'[2]23 SNDT_bietchuphothong'!AF18/'[2]23 SNDT_bietchuphothong'!AF17%</f>
        <v>100</v>
      </c>
      <c r="AG18" s="16">
        <f>'[2]23 SNDT_bietchuphothong'!AG18/'[2]23 SNDT_bietchuphothong'!AG17%</f>
        <v>100</v>
      </c>
      <c r="AH18" s="16" t="e">
        <f>'[2]23 SNDT_bietchuphothong'!AH18/'[2]23 SNDT_bietchuphothong'!AH17%</f>
        <v>#DIV/0!</v>
      </c>
      <c r="AI18" s="16">
        <f>'[2]23 SNDT_bietchuphothong'!AI18/'[2]23 SNDT_bietchuphothong'!AI17%</f>
        <v>100.00000000000001</v>
      </c>
      <c r="AJ18" s="16">
        <f>'[2]23 SNDT_bietchuphothong'!AJ18/'[2]23 SNDT_bietchuphothong'!AJ17%</f>
        <v>94.67287281428996</v>
      </c>
      <c r="AK18" s="16">
        <f>'[2]23 SNDT_bietchuphothong'!AK18/'[2]23 SNDT_bietchuphothong'!AK17%</f>
        <v>84.363810588046618</v>
      </c>
      <c r="AL18" s="16">
        <f>'[2]23 SNDT_bietchuphothong'!AL18/'[2]23 SNDT_bietchuphothong'!AL17%</f>
        <v>100</v>
      </c>
      <c r="AM18" s="16">
        <f>'[2]23 SNDT_bietchuphothong'!AM18/'[2]23 SNDT_bietchuphothong'!AM17%</f>
        <v>100</v>
      </c>
      <c r="AN18" s="16" t="e">
        <f>'[2]23 SNDT_bietchuphothong'!AN18/'[2]23 SNDT_bietchuphothong'!AN17%</f>
        <v>#DIV/0!</v>
      </c>
      <c r="AO18" s="16" t="e">
        <f>'[2]23 SNDT_bietchuphothong'!AO18/'[2]23 SNDT_bietchuphothong'!AO17%</f>
        <v>#DIV/0!</v>
      </c>
      <c r="AP18" s="16">
        <f>'[2]23 SNDT_bietchuphothong'!AP18/'[2]23 SNDT_bietchuphothong'!AP17%</f>
        <v>100</v>
      </c>
      <c r="AQ18" s="16">
        <f>'[2]23 SNDT_bietchuphothong'!AQ18/'[2]23 SNDT_bietchuphothong'!AQ17%</f>
        <v>100</v>
      </c>
      <c r="AR18" s="16">
        <f>'[2]23 SNDT_bietchuphothong'!AR18/'[2]23 SNDT_bietchuphothong'!AR17%</f>
        <v>100</v>
      </c>
      <c r="AS18" s="16">
        <f>'[2]23 SNDT_bietchuphothong'!AS18/'[2]23 SNDT_bietchuphothong'!AS17%</f>
        <v>100</v>
      </c>
      <c r="AT18" s="16" t="e">
        <f>'[2]23 SNDT_bietchuphothong'!AT18/'[2]23 SNDT_bietchuphothong'!AT17%</f>
        <v>#DIV/0!</v>
      </c>
      <c r="AU18" s="16">
        <f>'[2]23 SNDT_bietchuphothong'!AU18/'[2]23 SNDT_bietchuphothong'!AU17%</f>
        <v>100</v>
      </c>
      <c r="AV18" s="16">
        <f>'[2]23 SNDT_bietchuphothong'!AV18/'[2]23 SNDT_bietchuphothong'!AV17%</f>
        <v>100</v>
      </c>
      <c r="AW18" s="16">
        <f>'[2]23 SNDT_bietchuphothong'!AW18/'[2]23 SNDT_bietchuphothong'!AW17%</f>
        <v>100</v>
      </c>
      <c r="AX18" s="16" t="e">
        <f>'[2]23 SNDT_bietchuphothong'!AX18/'[2]23 SNDT_bietchuphothong'!AX17%</f>
        <v>#DIV/0!</v>
      </c>
      <c r="AY18" s="16" t="e">
        <f>'[2]23 SNDT_bietchuphothong'!AY18/'[2]23 SNDT_bietchuphothong'!AY17%</f>
        <v>#DIV/0!</v>
      </c>
      <c r="AZ18" s="16">
        <f>'[2]23 SNDT_bietchuphothong'!AZ18/'[2]23 SNDT_bietchuphothong'!AZ17%</f>
        <v>100</v>
      </c>
      <c r="BA18" s="16">
        <f>'[2]23 SNDT_bietchuphothong'!BA18/'[2]23 SNDT_bietchuphothong'!BA17%</f>
        <v>100</v>
      </c>
      <c r="BB18" s="16">
        <f>'[2]23 SNDT_bietchuphothong'!BB18/'[2]23 SNDT_bietchuphothong'!BB17%</f>
        <v>49.999999999999993</v>
      </c>
      <c r="BC18" s="16">
        <f>'[2]23 SNDT_bietchuphothong'!BC18/'[2]23 SNDT_bietchuphothong'!BC17%</f>
        <v>100</v>
      </c>
      <c r="BD18" s="16" t="e">
        <f>'[2]23 SNDT_bietchuphothong'!BD18/'[2]23 SNDT_bietchuphothong'!BD17%</f>
        <v>#DIV/0!</v>
      </c>
      <c r="BE18" s="16">
        <f>'[2]23 SNDT_bietchuphothong'!BE18/'[2]23 SNDT_bietchuphothong'!BE17%</f>
        <v>100</v>
      </c>
      <c r="BF18" s="16">
        <f>'[2]23 SNDT_bietchuphothong'!BF18/'[2]23 SNDT_bietchuphothong'!BF17%</f>
        <v>100</v>
      </c>
      <c r="BG18" s="16">
        <f>'[2]23 SNDT_bietchuphothong'!BG18/'[2]23 SNDT_bietchuphothong'!BG17%</f>
        <v>100</v>
      </c>
      <c r="BH18" s="16" t="e">
        <f>'[2]23 SNDT_bietchuphothong'!BH18/'[2]23 SNDT_bietchuphothong'!BH17%</f>
        <v>#DIV/0!</v>
      </c>
      <c r="BI18" s="16">
        <f>'[2]23 SNDT_bietchuphothong'!BI18/'[2]23 SNDT_bietchuphothong'!BI17%</f>
        <v>100</v>
      </c>
      <c r="BJ18" s="16" t="e">
        <f>'[2]23 SNDT_bietchuphothong'!BJ18/'[2]23 SNDT_bietchuphothong'!BJ17%</f>
        <v>#DIV/0!</v>
      </c>
      <c r="BK18" s="16" t="e">
        <f>'[2]23 SNDT_bietchuphothong'!BK18/'[2]23 SNDT_bietchuphothong'!BK17%</f>
        <v>#DIV/0!</v>
      </c>
      <c r="BL18" s="16" t="e">
        <f>'[2]23 SNDT_bietchuphothong'!BL18/'[2]23 SNDT_bietchuphothong'!BL17%</f>
        <v>#DIV/0!</v>
      </c>
      <c r="BM18" s="16">
        <f>'[2]23 SNDT_bietchuphothong'!BM18/'[2]23 SNDT_bietchuphothong'!BM17%</f>
        <v>100</v>
      </c>
      <c r="BN18" s="16" t="e">
        <f>'[2]23 SNDT_bietchuphothong'!BN18/'[2]23 SNDT_bietchuphothong'!BN17%</f>
        <v>#DIV/0!</v>
      </c>
      <c r="BO18" s="16" t="e">
        <f>'[2]23 SNDT_bietchuphothong'!BO18/'[2]23 SNDT_bietchuphothong'!BO17%</f>
        <v>#DIV/0!</v>
      </c>
      <c r="BP18" s="16" t="e">
        <f>'[2]23 SNDT_bietchuphothong'!BP18/'[2]23 SNDT_bietchuphothong'!BP17%</f>
        <v>#DIV/0!</v>
      </c>
      <c r="BQ18" s="16" t="e">
        <f>'[2]23 SNDT_bietchuphothong'!BQ18/'[2]23 SNDT_bietchuphothong'!BQ17%</f>
        <v>#DIV/0!</v>
      </c>
      <c r="BR18" s="16" t="e">
        <f>'[2]23 SNDT_bietchuphothong'!BR18/'[2]23 SNDT_bietchuphothong'!BR17%</f>
        <v>#DIV/0!</v>
      </c>
      <c r="BS18" s="16" t="e">
        <f>'[2]23 SNDT_bietchuphothong'!BS18/'[2]23 SNDT_bietchuphothong'!BS17%</f>
        <v>#DIV/0!</v>
      </c>
      <c r="BT18" s="16" t="e">
        <f>'[2]23 SNDT_bietchuphothong'!BT18/'[2]23 SNDT_bietchuphothong'!BT17%</f>
        <v>#DIV/0!</v>
      </c>
      <c r="BU18" s="16" t="e">
        <f>'[2]23 SNDT_bietchuphothong'!BU18/'[2]23 SNDT_bietchuphothong'!BU17%</f>
        <v>#DIV/0!</v>
      </c>
      <c r="BV18" s="16" t="e">
        <f>'[2]23 SNDT_bietchuphothong'!BV18/'[2]23 SNDT_bietchuphothong'!BV17%</f>
        <v>#DIV/0!</v>
      </c>
      <c r="BW18" s="16">
        <f>'[2]23 SNDT_bietchuphothong'!BW18/'[2]23 SNDT_bietchuphothong'!BW17%</f>
        <v>100</v>
      </c>
      <c r="BX18" s="16" t="e">
        <f>'[2]23 SNDT_bietchuphothong'!BX18/'[2]23 SNDT_bietchuphothong'!BX17%</f>
        <v>#DIV/0!</v>
      </c>
      <c r="BY18" s="16" t="e">
        <f>'[2]23 SNDT_bietchuphothong'!BY18/'[2]23 SNDT_bietchuphothong'!BY17%</f>
        <v>#DIV/0!</v>
      </c>
      <c r="BZ18" s="16" t="e">
        <f>'[2]23 SNDT_bietchuphothong'!BZ18/'[2]23 SNDT_bietchuphothong'!BZ17%</f>
        <v>#DIV/0!</v>
      </c>
      <c r="CA18" s="16" t="e">
        <f>'[2]23 SNDT_bietchuphothong'!CA18/'[2]23 SNDT_bietchuphothong'!CA17%</f>
        <v>#DIV/0!</v>
      </c>
      <c r="CB18" s="16" t="e">
        <f>'[2]23 SNDT_bietchuphothong'!CB18/'[2]23 SNDT_bietchuphothong'!CB17%</f>
        <v>#DIV/0!</v>
      </c>
      <c r="CC18" s="16" t="e">
        <f>'[2]23 SNDT_bietchuphothong'!CC18/'[2]23 SNDT_bietchuphothong'!CC17%</f>
        <v>#DIV/0!</v>
      </c>
      <c r="CD18" s="16" t="e">
        <f>'[2]23 SNDT_bietchuphothong'!CD18/'[2]23 SNDT_bietchuphothong'!CD17%</f>
        <v>#DIV/0!</v>
      </c>
      <c r="CE18" s="16" t="e">
        <f>'[2]23 SNDT_bietchuphothong'!CE18/'[2]23 SNDT_bietchuphothong'!CE17%</f>
        <v>#DIV/0!</v>
      </c>
      <c r="CF18" s="16" t="e">
        <f>'[2]23 SNDT_bietchuphothong'!CF18/'[2]23 SNDT_bietchuphothong'!CF17%</f>
        <v>#DIV/0!</v>
      </c>
      <c r="CG18" s="16" t="e">
        <f>'[2]23 SNDT_bietchuphothong'!CG18/'[2]23 SNDT_bietchuphothong'!CG17%</f>
        <v>#DIV/0!</v>
      </c>
      <c r="CH18" s="16" t="e">
        <f>'[2]23 SNDT_bietchuphothong'!CH18/'[2]23 SNDT_bietchuphothong'!CH17%</f>
        <v>#DIV/0!</v>
      </c>
      <c r="CI18" s="16" t="e">
        <f>'[2]23 SNDT_bietchuphothong'!CI18/'[2]23 SNDT_bietchuphothong'!CI17%</f>
        <v>#DIV/0!</v>
      </c>
      <c r="CJ18" s="16" t="e">
        <f>'[2]23 SNDT_bietchuphothong'!CJ18/'[2]23 SNDT_bietchuphothong'!CJ17%</f>
        <v>#DIV/0!</v>
      </c>
      <c r="CK18" s="16" t="e">
        <f>'[2]23 SNDT_bietchuphothong'!CK18/'[2]23 SNDT_bietchuphothong'!CK17%</f>
        <v>#DIV/0!</v>
      </c>
      <c r="CL18" s="16" t="e">
        <f>'[2]23 SNDT_bietchuphothong'!CL18/'[2]23 SNDT_bietchuphothong'!CL17%</f>
        <v>#DIV/0!</v>
      </c>
      <c r="CM18" s="16" t="e">
        <f>'[2]23 SNDT_bietchuphothong'!CM18/'[2]23 SNDT_bietchuphothong'!CM17%</f>
        <v>#DIV/0!</v>
      </c>
      <c r="CN18" s="16" t="e">
        <f>'[2]23 SNDT_bietchuphothong'!CN18/'[2]23 SNDT_bietchuphothong'!CN17%</f>
        <v>#DIV/0!</v>
      </c>
      <c r="CO18" s="16" t="e">
        <f>'[2]23 SNDT_bietchuphothong'!CO18/'[2]23 SNDT_bietchuphothong'!CO17%</f>
        <v>#DIV/0!</v>
      </c>
      <c r="CP18" s="16" t="e">
        <f>'[2]23 SNDT_bietchuphothong'!CP18/'[2]23 SNDT_bietchuphothong'!CP17%</f>
        <v>#DIV/0!</v>
      </c>
      <c r="CQ18" s="16" t="e">
        <f>'[2]23 SNDT_bietchuphothong'!CQ18/'[2]23 SNDT_bietchuphothong'!CQ17%</f>
        <v>#DIV/0!</v>
      </c>
      <c r="CR18" s="16" t="e">
        <f>'[2]23 SNDT_bietchuphothong'!CR18/'[2]23 SNDT_bietchuphothong'!CR17%</f>
        <v>#DIV/0!</v>
      </c>
      <c r="CS18" s="16" t="e">
        <f>'[2]23 SNDT_bietchuphothong'!CS18/'[2]23 SNDT_bietchuphothong'!CS17%</f>
        <v>#DIV/0!</v>
      </c>
      <c r="CT18" s="16" t="e">
        <f>'[2]23 SNDT_bietchuphothong'!CT18/'[2]23 SNDT_bietchuphothong'!CT17%</f>
        <v>#DIV/0!</v>
      </c>
      <c r="CU18" s="16" t="e">
        <f>'[2]23 SNDT_bietchuphothong'!CU18/'[2]23 SNDT_bietchuphothong'!CU17%</f>
        <v>#DIV/0!</v>
      </c>
      <c r="CV18" s="16" t="e">
        <f>'[2]23 SNDT_bietchuphothong'!CV18/'[2]23 SNDT_bietchuphothong'!CV17%</f>
        <v>#DIV/0!</v>
      </c>
      <c r="CW18" s="16" t="e">
        <f>'[2]23 SNDT_bietchuphothong'!CW18/'[2]23 SNDT_bietchuphothong'!CW17%</f>
        <v>#DIV/0!</v>
      </c>
      <c r="CX18" s="16" t="e">
        <f>'[2]23 SNDT_bietchuphothong'!CX18/'[2]23 SNDT_bietchuphothong'!CX17%</f>
        <v>#DIV/0!</v>
      </c>
      <c r="CY18" s="16" t="e">
        <f>'[2]23 SNDT_bietchuphothong'!CY18/'[2]23 SNDT_bietchuphothong'!CY17%</f>
        <v>#DIV/0!</v>
      </c>
      <c r="CZ18" s="16" t="e">
        <f>'[2]23 SNDT_bietchuphothong'!CZ18/'[2]23 SNDT_bietchuphothong'!CZ17%</f>
        <v>#DIV/0!</v>
      </c>
      <c r="DA18" s="16" t="e">
        <f>'[2]23 SNDT_bietchuphothong'!DA18/'[2]23 SNDT_bietchuphothong'!DA17%</f>
        <v>#DIV/0!</v>
      </c>
      <c r="DB18" s="16" t="e">
        <f>'[2]23 SNDT_bietchuphothong'!DB18/'[2]23 SNDT_bietchuphothong'!DB17%</f>
        <v>#DIV/0!</v>
      </c>
      <c r="DC18" s="16" t="e">
        <f>'[2]23 SNDT_bietchuphothong'!DC18/'[2]23 SNDT_bietchuphothong'!DC17%</f>
        <v>#DIV/0!</v>
      </c>
      <c r="DD18" s="16" t="e">
        <f>'[2]23 SNDT_bietchuphothong'!DD18/'[2]23 SNDT_bietchuphothong'!DD17%</f>
        <v>#DIV/0!</v>
      </c>
      <c r="DE18" s="16" t="e">
        <f>'[2]23 SNDT_bietchuphothong'!DE18/'[2]23 SNDT_bietchuphothong'!DE17%</f>
        <v>#DIV/0!</v>
      </c>
      <c r="DF18" s="16" t="e">
        <f>'[2]23 SNDT_bietchuphothong'!DF18/'[2]23 SNDT_bietchuphothong'!DF17%</f>
        <v>#DIV/0!</v>
      </c>
      <c r="DG18" s="16" t="e">
        <f>'[2]23 SNDT_bietchuphothong'!DG18/'[2]23 SNDT_bietchuphothong'!DG17%</f>
        <v>#DIV/0!</v>
      </c>
      <c r="DH18" s="16" t="e">
        <f>'[2]23 SNDT_bietchuphothong'!DH18/'[2]23 SNDT_bietchuphothong'!DH17%</f>
        <v>#DIV/0!</v>
      </c>
      <c r="DI18" s="16" t="e">
        <f>'[2]23 SNDT_bietchuphothong'!DI18/'[2]23 SNDT_bietchuphothong'!DI17%</f>
        <v>#DIV/0!</v>
      </c>
      <c r="DJ18" s="16" t="e">
        <f>'[2]23 SNDT_bietchuphothong'!DJ18/'[2]23 SNDT_bietchuphothong'!DJ17%</f>
        <v>#DIV/0!</v>
      </c>
      <c r="DK18" s="16" t="e">
        <f>'[2]23 SNDT_bietchuphothong'!DK18/'[2]23 SNDT_bietchuphothong'!DK17%</f>
        <v>#DIV/0!</v>
      </c>
      <c r="DL18" s="16" t="e">
        <f>'[2]23 SNDT_bietchuphothong'!DL18/'[2]23 SNDT_bietchuphothong'!DL17%</f>
        <v>#DIV/0!</v>
      </c>
      <c r="DM18" s="16">
        <f>'[2]23 SNDT_bietchuphothong'!DM18/'[2]23 SNDT_bietchuphothong'!DM17%</f>
        <v>100</v>
      </c>
      <c r="DN18" s="16" t="e">
        <f>'[2]23 SNDT_bietchuphothong'!DN18/'[2]23 SNDT_bietchuphothong'!DN17%</f>
        <v>#DIV/0!</v>
      </c>
      <c r="DO18" s="16" t="e">
        <f>'[2]23 SNDT_bietchuphothong'!DO18/'[2]23 SNDT_bietchuphothong'!DO17%</f>
        <v>#DIV/0!</v>
      </c>
    </row>
    <row r="19" spans="1:119" customFormat="1" x14ac:dyDescent="0.25">
      <c r="A19" s="15"/>
      <c r="B19" s="15"/>
      <c r="C19" s="15"/>
      <c r="D19" s="15"/>
      <c r="E19" s="15" t="s">
        <v>78</v>
      </c>
      <c r="F19" s="16">
        <f>'[2]23 SNDT_bietchuphothong'!F19/'[2]23 SNDT_bietchuphothong'!F17%</f>
        <v>4.176307819306122</v>
      </c>
      <c r="G19" s="16">
        <f>'[2]23 SNDT_bietchuphothong'!G19/'[2]23 SNDT_bietchuphothong'!G17%</f>
        <v>7.1361616089024515</v>
      </c>
      <c r="H19" s="16">
        <f>'[2]23 SNDT_bietchuphothong'!H19/'[2]23 SNDT_bietchuphothong'!H17%</f>
        <v>0.80844613944433152</v>
      </c>
      <c r="I19" s="16">
        <f>'[2]23 SNDT_bietchuphothong'!I19/'[2]23 SNDT_bietchuphothong'!I17%</f>
        <v>1.9890750186799206</v>
      </c>
      <c r="J19" s="16">
        <f>'[2]23 SNDT_bietchuphothong'!J19/'[2]23 SNDT_bietchuphothong'!J17%</f>
        <v>2.7978317239695234</v>
      </c>
      <c r="K19" s="16">
        <f>'[2]23 SNDT_bietchuphothong'!K19/'[2]23 SNDT_bietchuphothong'!K17%</f>
        <v>3.9996762662854324</v>
      </c>
      <c r="L19" s="16">
        <f>'[2]23 SNDT_bietchuphothong'!L19/'[2]23 SNDT_bietchuphothong'!L17%</f>
        <v>3.8564252794484268</v>
      </c>
      <c r="M19" s="16">
        <f>'[2]23 SNDT_bietchuphothong'!M19/'[2]23 SNDT_bietchuphothong'!M17%</f>
        <v>3.897695694497529</v>
      </c>
      <c r="N19" s="16">
        <f>'[2]23 SNDT_bietchuphothong'!N19/'[2]23 SNDT_bietchuphothong'!N17%</f>
        <v>4.4517012483631886</v>
      </c>
      <c r="O19" s="16">
        <f>'[2]23 SNDT_bietchuphothong'!O19/'[2]23 SNDT_bietchuphothong'!O17%</f>
        <v>4.2444446655597137</v>
      </c>
      <c r="P19" s="16">
        <f>'[2]23 SNDT_bietchuphothong'!P19/'[2]23 SNDT_bietchuphothong'!P17%</f>
        <v>0</v>
      </c>
      <c r="Q19" s="16">
        <f>'[2]23 SNDT_bietchuphothong'!Q19/'[2]23 SNDT_bietchuphothong'!Q17%</f>
        <v>0</v>
      </c>
      <c r="R19" s="16">
        <f>'[2]23 SNDT_bietchuphothong'!R19/'[2]23 SNDT_bietchuphothong'!R17%</f>
        <v>0</v>
      </c>
      <c r="S19" s="16">
        <f>'[2]23 SNDT_bietchuphothong'!S19/'[2]23 SNDT_bietchuphothong'!S17%</f>
        <v>1.3355836678645447</v>
      </c>
      <c r="T19" s="16">
        <f>'[2]23 SNDT_bietchuphothong'!T19/'[2]23 SNDT_bietchuphothong'!T17%</f>
        <v>4.7887116625564188</v>
      </c>
      <c r="U19" s="16">
        <f>'[2]23 SNDT_bietchuphothong'!U19/'[2]23 SNDT_bietchuphothong'!U17%</f>
        <v>8.7351054938716199</v>
      </c>
      <c r="V19" s="16">
        <f>'[2]23 SNDT_bietchuphothong'!V19/'[2]23 SNDT_bietchuphothong'!V17%</f>
        <v>10.92516832114562</v>
      </c>
      <c r="W19" s="16">
        <f>'[2]23 SNDT_bietchuphothong'!W19/'[2]23 SNDT_bietchuphothong'!W17%</f>
        <v>4.541740448492039</v>
      </c>
      <c r="X19" s="16">
        <f>'[2]23 SNDT_bietchuphothong'!X19/'[2]23 SNDT_bietchuphothong'!X17%</f>
        <v>14.982605776689777</v>
      </c>
      <c r="Y19" s="16">
        <f>'[2]23 SNDT_bietchuphothong'!Y19/'[2]23 SNDT_bietchuphothong'!Y17%</f>
        <v>28.654564371577333</v>
      </c>
      <c r="Z19" s="16" t="e">
        <f>'[2]23 SNDT_bietchuphothong'!Z19/'[2]23 SNDT_bietchuphothong'!Z17%</f>
        <v>#DIV/0!</v>
      </c>
      <c r="AA19" s="16" t="e">
        <f>'[2]23 SNDT_bietchuphothong'!AA19/'[2]23 SNDT_bietchuphothong'!AA17%</f>
        <v>#DIV/0!</v>
      </c>
      <c r="AB19" s="16">
        <f>'[2]23 SNDT_bietchuphothong'!AB19/'[2]23 SNDT_bietchuphothong'!AB17%</f>
        <v>17.647058823529409</v>
      </c>
      <c r="AC19" s="16">
        <f>'[2]23 SNDT_bietchuphothong'!AC19/'[2]23 SNDT_bietchuphothong'!AC17%</f>
        <v>0</v>
      </c>
      <c r="AD19" s="16">
        <f>'[2]23 SNDT_bietchuphothong'!AD19/'[2]23 SNDT_bietchuphothong'!AD17%</f>
        <v>0</v>
      </c>
      <c r="AE19" s="16">
        <f>'[2]23 SNDT_bietchuphothong'!AE19/'[2]23 SNDT_bietchuphothong'!AE17%</f>
        <v>0</v>
      </c>
      <c r="AF19" s="16">
        <f>'[2]23 SNDT_bietchuphothong'!AF19/'[2]23 SNDT_bietchuphothong'!AF17%</f>
        <v>0</v>
      </c>
      <c r="AG19" s="16">
        <f>'[2]23 SNDT_bietchuphothong'!AG19/'[2]23 SNDT_bietchuphothong'!AG17%</f>
        <v>0</v>
      </c>
      <c r="AH19" s="16" t="e">
        <f>'[2]23 SNDT_bietchuphothong'!AH19/'[2]23 SNDT_bietchuphothong'!AH17%</f>
        <v>#DIV/0!</v>
      </c>
      <c r="AI19" s="16">
        <f>'[2]23 SNDT_bietchuphothong'!AI19/'[2]23 SNDT_bietchuphothong'!AI17%</f>
        <v>0</v>
      </c>
      <c r="AJ19" s="16">
        <f>'[2]23 SNDT_bietchuphothong'!AJ19/'[2]23 SNDT_bietchuphothong'!AJ17%</f>
        <v>5.3271271857100668</v>
      </c>
      <c r="AK19" s="16">
        <f>'[2]23 SNDT_bietchuphothong'!AK19/'[2]23 SNDT_bietchuphothong'!AK17%</f>
        <v>15.636189411953476</v>
      </c>
      <c r="AL19" s="16">
        <f>'[2]23 SNDT_bietchuphothong'!AL19/'[2]23 SNDT_bietchuphothong'!AL17%</f>
        <v>0</v>
      </c>
      <c r="AM19" s="16">
        <f>'[2]23 SNDT_bietchuphothong'!AM19/'[2]23 SNDT_bietchuphothong'!AM17%</f>
        <v>0</v>
      </c>
      <c r="AN19" s="16" t="e">
        <f>'[2]23 SNDT_bietchuphothong'!AN19/'[2]23 SNDT_bietchuphothong'!AN17%</f>
        <v>#DIV/0!</v>
      </c>
      <c r="AO19" s="16" t="e">
        <f>'[2]23 SNDT_bietchuphothong'!AO19/'[2]23 SNDT_bietchuphothong'!AO17%</f>
        <v>#DIV/0!</v>
      </c>
      <c r="AP19" s="16">
        <f>'[2]23 SNDT_bietchuphothong'!AP19/'[2]23 SNDT_bietchuphothong'!AP17%</f>
        <v>0</v>
      </c>
      <c r="AQ19" s="16">
        <f>'[2]23 SNDT_bietchuphothong'!AQ19/'[2]23 SNDT_bietchuphothong'!AQ17%</f>
        <v>0</v>
      </c>
      <c r="AR19" s="16">
        <f>'[2]23 SNDT_bietchuphothong'!AR19/'[2]23 SNDT_bietchuphothong'!AR17%</f>
        <v>0</v>
      </c>
      <c r="AS19" s="16">
        <f>'[2]23 SNDT_bietchuphothong'!AS19/'[2]23 SNDT_bietchuphothong'!AS17%</f>
        <v>0</v>
      </c>
      <c r="AT19" s="16" t="e">
        <f>'[2]23 SNDT_bietchuphothong'!AT19/'[2]23 SNDT_bietchuphothong'!AT17%</f>
        <v>#DIV/0!</v>
      </c>
      <c r="AU19" s="16">
        <f>'[2]23 SNDT_bietchuphothong'!AU19/'[2]23 SNDT_bietchuphothong'!AU17%</f>
        <v>0</v>
      </c>
      <c r="AV19" s="16">
        <f>'[2]23 SNDT_bietchuphothong'!AV19/'[2]23 SNDT_bietchuphothong'!AV17%</f>
        <v>0</v>
      </c>
      <c r="AW19" s="16">
        <f>'[2]23 SNDT_bietchuphothong'!AW19/'[2]23 SNDT_bietchuphothong'!AW17%</f>
        <v>0</v>
      </c>
      <c r="AX19" s="16" t="e">
        <f>'[2]23 SNDT_bietchuphothong'!AX19/'[2]23 SNDT_bietchuphothong'!AX17%</f>
        <v>#DIV/0!</v>
      </c>
      <c r="AY19" s="16" t="e">
        <f>'[2]23 SNDT_bietchuphothong'!AY19/'[2]23 SNDT_bietchuphothong'!AY17%</f>
        <v>#DIV/0!</v>
      </c>
      <c r="AZ19" s="16">
        <f>'[2]23 SNDT_bietchuphothong'!AZ19/'[2]23 SNDT_bietchuphothong'!AZ17%</f>
        <v>0</v>
      </c>
      <c r="BA19" s="16">
        <f>'[2]23 SNDT_bietchuphothong'!BA19/'[2]23 SNDT_bietchuphothong'!BA17%</f>
        <v>0</v>
      </c>
      <c r="BB19" s="16">
        <f>'[2]23 SNDT_bietchuphothong'!BB19/'[2]23 SNDT_bietchuphothong'!BB17%</f>
        <v>49.999999999999993</v>
      </c>
      <c r="BC19" s="16">
        <f>'[2]23 SNDT_bietchuphothong'!BC19/'[2]23 SNDT_bietchuphothong'!BC17%</f>
        <v>0</v>
      </c>
      <c r="BD19" s="16" t="e">
        <f>'[2]23 SNDT_bietchuphothong'!BD19/'[2]23 SNDT_bietchuphothong'!BD17%</f>
        <v>#DIV/0!</v>
      </c>
      <c r="BE19" s="16">
        <f>'[2]23 SNDT_bietchuphothong'!BE19/'[2]23 SNDT_bietchuphothong'!BE17%</f>
        <v>0</v>
      </c>
      <c r="BF19" s="16">
        <f>'[2]23 SNDT_bietchuphothong'!BF19/'[2]23 SNDT_bietchuphothong'!BF17%</f>
        <v>0</v>
      </c>
      <c r="BG19" s="16">
        <f>'[2]23 SNDT_bietchuphothong'!BG19/'[2]23 SNDT_bietchuphothong'!BG17%</f>
        <v>0</v>
      </c>
      <c r="BH19" s="16" t="e">
        <f>'[2]23 SNDT_bietchuphothong'!BH19/'[2]23 SNDT_bietchuphothong'!BH17%</f>
        <v>#DIV/0!</v>
      </c>
      <c r="BI19" s="16">
        <f>'[2]23 SNDT_bietchuphothong'!BI19/'[2]23 SNDT_bietchuphothong'!BI17%</f>
        <v>0</v>
      </c>
      <c r="BJ19" s="16" t="e">
        <f>'[2]23 SNDT_bietchuphothong'!BJ19/'[2]23 SNDT_bietchuphothong'!BJ17%</f>
        <v>#DIV/0!</v>
      </c>
      <c r="BK19" s="16" t="e">
        <f>'[2]23 SNDT_bietchuphothong'!BK19/'[2]23 SNDT_bietchuphothong'!BK17%</f>
        <v>#DIV/0!</v>
      </c>
      <c r="BL19" s="16" t="e">
        <f>'[2]23 SNDT_bietchuphothong'!BL19/'[2]23 SNDT_bietchuphothong'!BL17%</f>
        <v>#DIV/0!</v>
      </c>
      <c r="BM19" s="16">
        <f>'[2]23 SNDT_bietchuphothong'!BM19/'[2]23 SNDT_bietchuphothong'!BM17%</f>
        <v>0</v>
      </c>
      <c r="BN19" s="16" t="e">
        <f>'[2]23 SNDT_bietchuphothong'!BN19/'[2]23 SNDT_bietchuphothong'!BN17%</f>
        <v>#DIV/0!</v>
      </c>
      <c r="BO19" s="16" t="e">
        <f>'[2]23 SNDT_bietchuphothong'!BO19/'[2]23 SNDT_bietchuphothong'!BO17%</f>
        <v>#DIV/0!</v>
      </c>
      <c r="BP19" s="16" t="e">
        <f>'[2]23 SNDT_bietchuphothong'!BP19/'[2]23 SNDT_bietchuphothong'!BP17%</f>
        <v>#DIV/0!</v>
      </c>
      <c r="BQ19" s="16" t="e">
        <f>'[2]23 SNDT_bietchuphothong'!BQ19/'[2]23 SNDT_bietchuphothong'!BQ17%</f>
        <v>#DIV/0!</v>
      </c>
      <c r="BR19" s="16" t="e">
        <f>'[2]23 SNDT_bietchuphothong'!BR19/'[2]23 SNDT_bietchuphothong'!BR17%</f>
        <v>#DIV/0!</v>
      </c>
      <c r="BS19" s="16" t="e">
        <f>'[2]23 SNDT_bietchuphothong'!BS19/'[2]23 SNDT_bietchuphothong'!BS17%</f>
        <v>#DIV/0!</v>
      </c>
      <c r="BT19" s="16" t="e">
        <f>'[2]23 SNDT_bietchuphothong'!BT19/'[2]23 SNDT_bietchuphothong'!BT17%</f>
        <v>#DIV/0!</v>
      </c>
      <c r="BU19" s="16" t="e">
        <f>'[2]23 SNDT_bietchuphothong'!BU19/'[2]23 SNDT_bietchuphothong'!BU17%</f>
        <v>#DIV/0!</v>
      </c>
      <c r="BV19" s="16" t="e">
        <f>'[2]23 SNDT_bietchuphothong'!BV19/'[2]23 SNDT_bietchuphothong'!BV17%</f>
        <v>#DIV/0!</v>
      </c>
      <c r="BW19" s="16">
        <f>'[2]23 SNDT_bietchuphothong'!BW19/'[2]23 SNDT_bietchuphothong'!BW17%</f>
        <v>0</v>
      </c>
      <c r="BX19" s="16" t="e">
        <f>'[2]23 SNDT_bietchuphothong'!BX19/'[2]23 SNDT_bietchuphothong'!BX17%</f>
        <v>#DIV/0!</v>
      </c>
      <c r="BY19" s="16" t="e">
        <f>'[2]23 SNDT_bietchuphothong'!BY19/'[2]23 SNDT_bietchuphothong'!BY17%</f>
        <v>#DIV/0!</v>
      </c>
      <c r="BZ19" s="16" t="e">
        <f>'[2]23 SNDT_bietchuphothong'!BZ19/'[2]23 SNDT_bietchuphothong'!BZ17%</f>
        <v>#DIV/0!</v>
      </c>
      <c r="CA19" s="16" t="e">
        <f>'[2]23 SNDT_bietchuphothong'!CA19/'[2]23 SNDT_bietchuphothong'!CA17%</f>
        <v>#DIV/0!</v>
      </c>
      <c r="CB19" s="16" t="e">
        <f>'[2]23 SNDT_bietchuphothong'!CB19/'[2]23 SNDT_bietchuphothong'!CB17%</f>
        <v>#DIV/0!</v>
      </c>
      <c r="CC19" s="16" t="e">
        <f>'[2]23 SNDT_bietchuphothong'!CC19/'[2]23 SNDT_bietchuphothong'!CC17%</f>
        <v>#DIV/0!</v>
      </c>
      <c r="CD19" s="16" t="e">
        <f>'[2]23 SNDT_bietchuphothong'!CD19/'[2]23 SNDT_bietchuphothong'!CD17%</f>
        <v>#DIV/0!</v>
      </c>
      <c r="CE19" s="16" t="e">
        <f>'[2]23 SNDT_bietchuphothong'!CE19/'[2]23 SNDT_bietchuphothong'!CE17%</f>
        <v>#DIV/0!</v>
      </c>
      <c r="CF19" s="16" t="e">
        <f>'[2]23 SNDT_bietchuphothong'!CF19/'[2]23 SNDT_bietchuphothong'!CF17%</f>
        <v>#DIV/0!</v>
      </c>
      <c r="CG19" s="16" t="e">
        <f>'[2]23 SNDT_bietchuphothong'!CG19/'[2]23 SNDT_bietchuphothong'!CG17%</f>
        <v>#DIV/0!</v>
      </c>
      <c r="CH19" s="16" t="e">
        <f>'[2]23 SNDT_bietchuphothong'!CH19/'[2]23 SNDT_bietchuphothong'!CH17%</f>
        <v>#DIV/0!</v>
      </c>
      <c r="CI19" s="16" t="e">
        <f>'[2]23 SNDT_bietchuphothong'!CI19/'[2]23 SNDT_bietchuphothong'!CI17%</f>
        <v>#DIV/0!</v>
      </c>
      <c r="CJ19" s="16" t="e">
        <f>'[2]23 SNDT_bietchuphothong'!CJ19/'[2]23 SNDT_bietchuphothong'!CJ17%</f>
        <v>#DIV/0!</v>
      </c>
      <c r="CK19" s="16" t="e">
        <f>'[2]23 SNDT_bietchuphothong'!CK19/'[2]23 SNDT_bietchuphothong'!CK17%</f>
        <v>#DIV/0!</v>
      </c>
      <c r="CL19" s="16" t="e">
        <f>'[2]23 SNDT_bietchuphothong'!CL19/'[2]23 SNDT_bietchuphothong'!CL17%</f>
        <v>#DIV/0!</v>
      </c>
      <c r="CM19" s="16" t="e">
        <f>'[2]23 SNDT_bietchuphothong'!CM19/'[2]23 SNDT_bietchuphothong'!CM17%</f>
        <v>#DIV/0!</v>
      </c>
      <c r="CN19" s="16" t="e">
        <f>'[2]23 SNDT_bietchuphothong'!CN19/'[2]23 SNDT_bietchuphothong'!CN17%</f>
        <v>#DIV/0!</v>
      </c>
      <c r="CO19" s="16" t="e">
        <f>'[2]23 SNDT_bietchuphothong'!CO19/'[2]23 SNDT_bietchuphothong'!CO17%</f>
        <v>#DIV/0!</v>
      </c>
      <c r="CP19" s="16" t="e">
        <f>'[2]23 SNDT_bietchuphothong'!CP19/'[2]23 SNDT_bietchuphothong'!CP17%</f>
        <v>#DIV/0!</v>
      </c>
      <c r="CQ19" s="16" t="e">
        <f>'[2]23 SNDT_bietchuphothong'!CQ19/'[2]23 SNDT_bietchuphothong'!CQ17%</f>
        <v>#DIV/0!</v>
      </c>
      <c r="CR19" s="16" t="e">
        <f>'[2]23 SNDT_bietchuphothong'!CR19/'[2]23 SNDT_bietchuphothong'!CR17%</f>
        <v>#DIV/0!</v>
      </c>
      <c r="CS19" s="16" t="e">
        <f>'[2]23 SNDT_bietchuphothong'!CS19/'[2]23 SNDT_bietchuphothong'!CS17%</f>
        <v>#DIV/0!</v>
      </c>
      <c r="CT19" s="16" t="e">
        <f>'[2]23 SNDT_bietchuphothong'!CT19/'[2]23 SNDT_bietchuphothong'!CT17%</f>
        <v>#DIV/0!</v>
      </c>
      <c r="CU19" s="16" t="e">
        <f>'[2]23 SNDT_bietchuphothong'!CU19/'[2]23 SNDT_bietchuphothong'!CU17%</f>
        <v>#DIV/0!</v>
      </c>
      <c r="CV19" s="16" t="e">
        <f>'[2]23 SNDT_bietchuphothong'!CV19/'[2]23 SNDT_bietchuphothong'!CV17%</f>
        <v>#DIV/0!</v>
      </c>
      <c r="CW19" s="16" t="e">
        <f>'[2]23 SNDT_bietchuphothong'!CW19/'[2]23 SNDT_bietchuphothong'!CW17%</f>
        <v>#DIV/0!</v>
      </c>
      <c r="CX19" s="16" t="e">
        <f>'[2]23 SNDT_bietchuphothong'!CX19/'[2]23 SNDT_bietchuphothong'!CX17%</f>
        <v>#DIV/0!</v>
      </c>
      <c r="CY19" s="16" t="e">
        <f>'[2]23 SNDT_bietchuphothong'!CY19/'[2]23 SNDT_bietchuphothong'!CY17%</f>
        <v>#DIV/0!</v>
      </c>
      <c r="CZ19" s="16" t="e">
        <f>'[2]23 SNDT_bietchuphothong'!CZ19/'[2]23 SNDT_bietchuphothong'!CZ17%</f>
        <v>#DIV/0!</v>
      </c>
      <c r="DA19" s="16" t="e">
        <f>'[2]23 SNDT_bietchuphothong'!DA19/'[2]23 SNDT_bietchuphothong'!DA17%</f>
        <v>#DIV/0!</v>
      </c>
      <c r="DB19" s="16" t="e">
        <f>'[2]23 SNDT_bietchuphothong'!DB19/'[2]23 SNDT_bietchuphothong'!DB17%</f>
        <v>#DIV/0!</v>
      </c>
      <c r="DC19" s="16" t="e">
        <f>'[2]23 SNDT_bietchuphothong'!DC19/'[2]23 SNDT_bietchuphothong'!DC17%</f>
        <v>#DIV/0!</v>
      </c>
      <c r="DD19" s="16" t="e">
        <f>'[2]23 SNDT_bietchuphothong'!DD19/'[2]23 SNDT_bietchuphothong'!DD17%</f>
        <v>#DIV/0!</v>
      </c>
      <c r="DE19" s="16" t="e">
        <f>'[2]23 SNDT_bietchuphothong'!DE19/'[2]23 SNDT_bietchuphothong'!DE17%</f>
        <v>#DIV/0!</v>
      </c>
      <c r="DF19" s="16" t="e">
        <f>'[2]23 SNDT_bietchuphothong'!DF19/'[2]23 SNDT_bietchuphothong'!DF17%</f>
        <v>#DIV/0!</v>
      </c>
      <c r="DG19" s="16" t="e">
        <f>'[2]23 SNDT_bietchuphothong'!DG19/'[2]23 SNDT_bietchuphothong'!DG17%</f>
        <v>#DIV/0!</v>
      </c>
      <c r="DH19" s="16" t="e">
        <f>'[2]23 SNDT_bietchuphothong'!DH19/'[2]23 SNDT_bietchuphothong'!DH17%</f>
        <v>#DIV/0!</v>
      </c>
      <c r="DI19" s="16" t="e">
        <f>'[2]23 SNDT_bietchuphothong'!DI19/'[2]23 SNDT_bietchuphothong'!DI17%</f>
        <v>#DIV/0!</v>
      </c>
      <c r="DJ19" s="16" t="e">
        <f>'[2]23 SNDT_bietchuphothong'!DJ19/'[2]23 SNDT_bietchuphothong'!DJ17%</f>
        <v>#DIV/0!</v>
      </c>
      <c r="DK19" s="16" t="e">
        <f>'[2]23 SNDT_bietchuphothong'!DK19/'[2]23 SNDT_bietchuphothong'!DK17%</f>
        <v>#DIV/0!</v>
      </c>
      <c r="DL19" s="16" t="e">
        <f>'[2]23 SNDT_bietchuphothong'!DL19/'[2]23 SNDT_bietchuphothong'!DL17%</f>
        <v>#DIV/0!</v>
      </c>
      <c r="DM19" s="16">
        <f>'[2]23 SNDT_bietchuphothong'!DM19/'[2]23 SNDT_bietchuphothong'!DM17%</f>
        <v>0</v>
      </c>
      <c r="DN19" s="16" t="e">
        <f>'[2]23 SNDT_bietchuphothong'!DN19/'[2]23 SNDT_bietchuphothong'!DN17%</f>
        <v>#DIV/0!</v>
      </c>
      <c r="DO19" s="16" t="e">
        <f>'[2]23 SNDT_bietchuphothong'!DO19/'[2]23 SNDT_bietchuphothong'!DO17%</f>
        <v>#DIV/0!</v>
      </c>
    </row>
    <row r="20" spans="1:119" customFormat="1" x14ac:dyDescent="0.25">
      <c r="A20" s="15"/>
      <c r="B20" s="15"/>
      <c r="C20" s="15" t="s">
        <v>136</v>
      </c>
      <c r="D20" s="15" t="s">
        <v>142</v>
      </c>
      <c r="E20" s="15" t="s">
        <v>118</v>
      </c>
      <c r="F20" s="5">
        <v>100</v>
      </c>
      <c r="G20" s="5">
        <v>100</v>
      </c>
      <c r="H20" s="5">
        <v>100</v>
      </c>
      <c r="I20" s="5">
        <v>100</v>
      </c>
      <c r="J20" s="5">
        <v>100</v>
      </c>
      <c r="K20" s="5">
        <v>100</v>
      </c>
      <c r="L20" s="5">
        <v>100</v>
      </c>
      <c r="M20" s="5">
        <v>100</v>
      </c>
      <c r="N20" s="5">
        <v>100</v>
      </c>
      <c r="O20" s="5">
        <v>100</v>
      </c>
      <c r="P20" s="5">
        <v>100</v>
      </c>
      <c r="Q20" s="5">
        <v>100</v>
      </c>
      <c r="R20" s="5">
        <v>100</v>
      </c>
      <c r="S20" s="5">
        <v>100</v>
      </c>
      <c r="T20" s="5">
        <v>100</v>
      </c>
      <c r="U20" s="5">
        <v>100</v>
      </c>
      <c r="V20" s="5">
        <v>100</v>
      </c>
      <c r="W20" s="5">
        <v>100</v>
      </c>
      <c r="X20" s="5">
        <v>100</v>
      </c>
      <c r="Y20" s="5">
        <v>100</v>
      </c>
      <c r="Z20" s="5">
        <v>100</v>
      </c>
      <c r="AA20" s="5">
        <v>100</v>
      </c>
      <c r="AB20" s="5">
        <v>100</v>
      </c>
      <c r="AC20" s="5">
        <v>100</v>
      </c>
      <c r="AD20" s="5">
        <v>100</v>
      </c>
      <c r="AE20" s="5">
        <v>100</v>
      </c>
      <c r="AF20" s="5">
        <v>100</v>
      </c>
      <c r="AG20" s="5">
        <v>100</v>
      </c>
      <c r="AH20" s="5">
        <v>100</v>
      </c>
      <c r="AI20" s="5">
        <v>100</v>
      </c>
      <c r="AJ20" s="5">
        <v>100</v>
      </c>
      <c r="AK20" s="5">
        <v>100</v>
      </c>
      <c r="AL20" s="5">
        <v>100</v>
      </c>
      <c r="AM20" s="5">
        <v>100</v>
      </c>
      <c r="AN20" s="5">
        <v>100</v>
      </c>
      <c r="AO20" s="5">
        <v>100</v>
      </c>
      <c r="AP20" s="5">
        <v>100</v>
      </c>
      <c r="AQ20" s="5">
        <v>100</v>
      </c>
      <c r="AR20" s="5">
        <v>100</v>
      </c>
      <c r="AS20" s="5">
        <v>100</v>
      </c>
      <c r="AT20" s="5">
        <v>100</v>
      </c>
      <c r="AU20" s="5">
        <v>100</v>
      </c>
      <c r="AV20" s="5">
        <v>100</v>
      </c>
      <c r="AW20" s="5">
        <v>100</v>
      </c>
      <c r="AX20" s="5">
        <v>100</v>
      </c>
      <c r="AY20" s="5">
        <v>100</v>
      </c>
      <c r="AZ20" s="5">
        <v>100</v>
      </c>
      <c r="BA20" s="5">
        <v>100</v>
      </c>
      <c r="BB20" s="5">
        <v>100</v>
      </c>
      <c r="BC20" s="5">
        <v>100</v>
      </c>
      <c r="BD20" s="5">
        <v>100</v>
      </c>
      <c r="BE20" s="5">
        <v>100</v>
      </c>
      <c r="BF20" s="5">
        <v>100</v>
      </c>
      <c r="BG20" s="5">
        <v>100</v>
      </c>
      <c r="BH20" s="5">
        <v>100</v>
      </c>
      <c r="BI20" s="5">
        <v>100</v>
      </c>
      <c r="BJ20" s="5">
        <v>100</v>
      </c>
      <c r="BK20" s="5">
        <v>100</v>
      </c>
      <c r="BL20" s="5">
        <v>100</v>
      </c>
      <c r="BM20" s="5">
        <v>100</v>
      </c>
      <c r="BN20" s="5">
        <v>100</v>
      </c>
      <c r="BO20" s="5">
        <v>100</v>
      </c>
      <c r="BP20" s="5">
        <v>100</v>
      </c>
      <c r="BQ20" s="5">
        <v>100</v>
      </c>
      <c r="BR20" s="5">
        <v>100</v>
      </c>
      <c r="BS20" s="5">
        <v>100</v>
      </c>
      <c r="BT20" s="5">
        <v>100</v>
      </c>
      <c r="BU20" s="5">
        <v>100</v>
      </c>
      <c r="BV20" s="5">
        <v>100</v>
      </c>
      <c r="BW20" s="5">
        <v>100</v>
      </c>
      <c r="BX20" s="5">
        <v>100</v>
      </c>
      <c r="BY20" s="5">
        <v>100</v>
      </c>
      <c r="BZ20" s="5">
        <v>100</v>
      </c>
      <c r="CA20" s="5">
        <v>100</v>
      </c>
      <c r="CB20" s="5">
        <v>100</v>
      </c>
      <c r="CC20" s="5">
        <v>100</v>
      </c>
      <c r="CD20" s="5">
        <v>100</v>
      </c>
      <c r="CE20" s="5">
        <v>100</v>
      </c>
      <c r="CF20" s="5">
        <v>100</v>
      </c>
      <c r="CG20" s="5">
        <v>100</v>
      </c>
      <c r="CH20" s="5">
        <v>100</v>
      </c>
      <c r="CI20" s="5">
        <v>100</v>
      </c>
      <c r="CJ20" s="5">
        <v>100</v>
      </c>
      <c r="CK20" s="5">
        <v>100</v>
      </c>
      <c r="CL20" s="5">
        <v>100</v>
      </c>
      <c r="CM20" s="5">
        <v>100</v>
      </c>
      <c r="CN20" s="5">
        <v>100</v>
      </c>
      <c r="CO20" s="5">
        <v>100</v>
      </c>
      <c r="CP20" s="5">
        <v>100</v>
      </c>
      <c r="CQ20" s="5">
        <v>100</v>
      </c>
      <c r="CR20" s="5">
        <v>100</v>
      </c>
      <c r="CS20" s="5">
        <v>100</v>
      </c>
      <c r="CT20" s="5">
        <v>100</v>
      </c>
      <c r="CU20" s="5">
        <v>100</v>
      </c>
      <c r="CV20" s="5">
        <v>100</v>
      </c>
      <c r="CW20" s="5">
        <v>100</v>
      </c>
      <c r="CX20" s="5">
        <v>100</v>
      </c>
      <c r="CY20" s="5">
        <v>100</v>
      </c>
      <c r="CZ20" s="5">
        <v>100</v>
      </c>
      <c r="DA20" s="5">
        <v>100</v>
      </c>
      <c r="DB20" s="5">
        <v>100</v>
      </c>
      <c r="DC20" s="5">
        <v>100</v>
      </c>
      <c r="DD20" s="5">
        <v>100</v>
      </c>
      <c r="DE20" s="5">
        <v>100</v>
      </c>
      <c r="DF20" s="5">
        <v>100</v>
      </c>
      <c r="DG20" s="5">
        <v>100</v>
      </c>
      <c r="DH20" s="5">
        <v>100</v>
      </c>
      <c r="DI20" s="5">
        <v>100</v>
      </c>
      <c r="DJ20" s="5">
        <v>100</v>
      </c>
      <c r="DK20" s="5">
        <v>100</v>
      </c>
      <c r="DL20" s="5">
        <v>100</v>
      </c>
      <c r="DM20" s="5">
        <v>100</v>
      </c>
      <c r="DN20" s="5">
        <v>100</v>
      </c>
      <c r="DO20" s="5">
        <v>100</v>
      </c>
    </row>
    <row r="21" spans="1:119" customFormat="1" x14ac:dyDescent="0.25">
      <c r="A21" s="15"/>
      <c r="B21" s="15"/>
      <c r="C21" s="15"/>
      <c r="D21" s="15"/>
      <c r="E21" s="15" t="s">
        <v>79</v>
      </c>
      <c r="F21" s="16">
        <f>'[2]23 SNDT_bietchuphothong'!F21/'[2]23 SNDT_bietchuphothong'!F20%</f>
        <v>89.806737779920113</v>
      </c>
      <c r="G21" s="16">
        <f>'[2]23 SNDT_bietchuphothong'!G21/'[2]23 SNDT_bietchuphothong'!G20%</f>
        <v>79.766364294307337</v>
      </c>
      <c r="H21" s="16">
        <f>'[2]23 SNDT_bietchuphothong'!H21/'[2]23 SNDT_bietchuphothong'!H20%</f>
        <v>98.741600768980305</v>
      </c>
      <c r="I21" s="16">
        <f>'[2]23 SNDT_bietchuphothong'!I21/'[2]23 SNDT_bietchuphothong'!I20%</f>
        <v>95.042712303850607</v>
      </c>
      <c r="J21" s="16">
        <f>'[2]23 SNDT_bietchuphothong'!J21/'[2]23 SNDT_bietchuphothong'!J20%</f>
        <v>94.097198770565811</v>
      </c>
      <c r="K21" s="16">
        <f>'[2]23 SNDT_bietchuphothong'!K21/'[2]23 SNDT_bietchuphothong'!K20%</f>
        <v>89.8818240084737</v>
      </c>
      <c r="L21" s="16">
        <f>'[2]23 SNDT_bietchuphothong'!L21/'[2]23 SNDT_bietchuphothong'!L20%</f>
        <v>100</v>
      </c>
      <c r="M21" s="16">
        <f>'[2]23 SNDT_bietchuphothong'!M21/'[2]23 SNDT_bietchuphothong'!M20%</f>
        <v>99.065448573914693</v>
      </c>
      <c r="N21" s="16">
        <f>'[2]23 SNDT_bietchuphothong'!N21/'[2]23 SNDT_bietchuphothong'!N20%</f>
        <v>92.735733198078464</v>
      </c>
      <c r="O21" s="16">
        <f>'[2]23 SNDT_bietchuphothong'!O21/'[2]23 SNDT_bietchuphothong'!O20%</f>
        <v>93.643244180943441</v>
      </c>
      <c r="P21" s="16" t="e">
        <f>'[2]23 SNDT_bietchuphothong'!P21/'[2]23 SNDT_bietchuphothong'!P20%</f>
        <v>#DIV/0!</v>
      </c>
      <c r="Q21" s="16">
        <f>'[2]23 SNDT_bietchuphothong'!Q21/'[2]23 SNDT_bietchuphothong'!Q20%</f>
        <v>100</v>
      </c>
      <c r="R21" s="16">
        <f>'[2]23 SNDT_bietchuphothong'!R21/'[2]23 SNDT_bietchuphothong'!R20%</f>
        <v>99.999999999999986</v>
      </c>
      <c r="S21" s="16">
        <f>'[2]23 SNDT_bietchuphothong'!S21/'[2]23 SNDT_bietchuphothong'!S20%</f>
        <v>86.98675393326819</v>
      </c>
      <c r="T21" s="16">
        <f>'[2]23 SNDT_bietchuphothong'!T21/'[2]23 SNDT_bietchuphothong'!T20%</f>
        <v>88.907920831591255</v>
      </c>
      <c r="U21" s="16">
        <f>'[2]23 SNDT_bietchuphothong'!U21/'[2]23 SNDT_bietchuphothong'!U20%</f>
        <v>96.828291499400706</v>
      </c>
      <c r="V21" s="16">
        <f>'[2]23 SNDT_bietchuphothong'!V21/'[2]23 SNDT_bietchuphothong'!V20%</f>
        <v>100</v>
      </c>
      <c r="W21" s="16">
        <f>'[2]23 SNDT_bietchuphothong'!W21/'[2]23 SNDT_bietchuphothong'!W20%</f>
        <v>99.256699953064697</v>
      </c>
      <c r="X21" s="16">
        <f>'[2]23 SNDT_bietchuphothong'!X21/'[2]23 SNDT_bietchuphothong'!X20%</f>
        <v>84.851077727464244</v>
      </c>
      <c r="Y21" s="16">
        <f>'[2]23 SNDT_bietchuphothong'!Y21/'[2]23 SNDT_bietchuphothong'!Y20%</f>
        <v>69.02108141928035</v>
      </c>
      <c r="Z21" s="16" t="e">
        <f>'[2]23 SNDT_bietchuphothong'!Z21/'[2]23 SNDT_bietchuphothong'!Z20%</f>
        <v>#DIV/0!</v>
      </c>
      <c r="AA21" s="16" t="e">
        <f>'[2]23 SNDT_bietchuphothong'!AA21/'[2]23 SNDT_bietchuphothong'!AA20%</f>
        <v>#DIV/0!</v>
      </c>
      <c r="AB21" s="16" t="e">
        <f>'[2]23 SNDT_bietchuphothong'!AB21/'[2]23 SNDT_bietchuphothong'!AB20%</f>
        <v>#DIV/0!</v>
      </c>
      <c r="AC21" s="16" t="e">
        <f>'[2]23 SNDT_bietchuphothong'!AC21/'[2]23 SNDT_bietchuphothong'!AC20%</f>
        <v>#DIV/0!</v>
      </c>
      <c r="AD21" s="16" t="e">
        <f>'[2]23 SNDT_bietchuphothong'!AD21/'[2]23 SNDT_bietchuphothong'!AD20%</f>
        <v>#DIV/0!</v>
      </c>
      <c r="AE21" s="16">
        <f>'[2]23 SNDT_bietchuphothong'!AE21/'[2]23 SNDT_bietchuphothong'!AE20%</f>
        <v>100</v>
      </c>
      <c r="AF21" s="16" t="e">
        <f>'[2]23 SNDT_bietchuphothong'!AF21/'[2]23 SNDT_bietchuphothong'!AF20%</f>
        <v>#DIV/0!</v>
      </c>
      <c r="AG21" s="16">
        <f>'[2]23 SNDT_bietchuphothong'!AG21/'[2]23 SNDT_bietchuphothong'!AG20%</f>
        <v>100</v>
      </c>
      <c r="AH21" s="16" t="e">
        <f>'[2]23 SNDT_bietchuphothong'!AH21/'[2]23 SNDT_bietchuphothong'!AH20%</f>
        <v>#DIV/0!</v>
      </c>
      <c r="AI21" s="16">
        <f>'[2]23 SNDT_bietchuphothong'!AI21/'[2]23 SNDT_bietchuphothong'!AI20%</f>
        <v>100</v>
      </c>
      <c r="AJ21" s="16">
        <f>'[2]23 SNDT_bietchuphothong'!AJ21/'[2]23 SNDT_bietchuphothong'!AJ20%</f>
        <v>84.878151151988433</v>
      </c>
      <c r="AK21" s="16">
        <f>'[2]23 SNDT_bietchuphothong'!AK21/'[2]23 SNDT_bietchuphothong'!AK20%</f>
        <v>67.128840008389673</v>
      </c>
      <c r="AL21" s="16" t="e">
        <f>'[2]23 SNDT_bietchuphothong'!AL21/'[2]23 SNDT_bietchuphothong'!AL20%</f>
        <v>#DIV/0!</v>
      </c>
      <c r="AM21" s="16" t="e">
        <f>'[2]23 SNDT_bietchuphothong'!AM21/'[2]23 SNDT_bietchuphothong'!AM20%</f>
        <v>#DIV/0!</v>
      </c>
      <c r="AN21" s="16" t="e">
        <f>'[2]23 SNDT_bietchuphothong'!AN21/'[2]23 SNDT_bietchuphothong'!AN20%</f>
        <v>#DIV/0!</v>
      </c>
      <c r="AO21" s="16" t="e">
        <f>'[2]23 SNDT_bietchuphothong'!AO21/'[2]23 SNDT_bietchuphothong'!AO20%</f>
        <v>#DIV/0!</v>
      </c>
      <c r="AP21" s="16">
        <f>'[2]23 SNDT_bietchuphothong'!AP21/'[2]23 SNDT_bietchuphothong'!AP20%</f>
        <v>96.048890879701119</v>
      </c>
      <c r="AQ21" s="16">
        <f>'[2]23 SNDT_bietchuphothong'!AQ21/'[2]23 SNDT_bietchuphothong'!AQ20%</f>
        <v>90.649952911286704</v>
      </c>
      <c r="AR21" s="16" t="e">
        <f>'[2]23 SNDT_bietchuphothong'!AR21/'[2]23 SNDT_bietchuphothong'!AR20%</f>
        <v>#DIV/0!</v>
      </c>
      <c r="AS21" s="16" t="e">
        <f>'[2]23 SNDT_bietchuphothong'!AS21/'[2]23 SNDT_bietchuphothong'!AS20%</f>
        <v>#DIV/0!</v>
      </c>
      <c r="AT21" s="16" t="e">
        <f>'[2]23 SNDT_bietchuphothong'!AT21/'[2]23 SNDT_bietchuphothong'!AT20%</f>
        <v>#DIV/0!</v>
      </c>
      <c r="AU21" s="16">
        <f>'[2]23 SNDT_bietchuphothong'!AU21/'[2]23 SNDT_bietchuphothong'!AU20%</f>
        <v>100</v>
      </c>
      <c r="AV21" s="16" t="e">
        <f>'[2]23 SNDT_bietchuphothong'!AV21/'[2]23 SNDT_bietchuphothong'!AV20%</f>
        <v>#DIV/0!</v>
      </c>
      <c r="AW21" s="16" t="e">
        <f>'[2]23 SNDT_bietchuphothong'!AW21/'[2]23 SNDT_bietchuphothong'!AW20%</f>
        <v>#DIV/0!</v>
      </c>
      <c r="AX21" s="16" t="e">
        <f>'[2]23 SNDT_bietchuphothong'!AX21/'[2]23 SNDT_bietchuphothong'!AX20%</f>
        <v>#DIV/0!</v>
      </c>
      <c r="AY21" s="16" t="e">
        <f>'[2]23 SNDT_bietchuphothong'!AY21/'[2]23 SNDT_bietchuphothong'!AY20%</f>
        <v>#DIV/0!</v>
      </c>
      <c r="AZ21" s="16" t="e">
        <f>'[2]23 SNDT_bietchuphothong'!AZ21/'[2]23 SNDT_bietchuphothong'!AZ20%</f>
        <v>#DIV/0!</v>
      </c>
      <c r="BA21" s="16" t="e">
        <f>'[2]23 SNDT_bietchuphothong'!BA21/'[2]23 SNDT_bietchuphothong'!BA20%</f>
        <v>#DIV/0!</v>
      </c>
      <c r="BB21" s="16">
        <f>'[2]23 SNDT_bietchuphothong'!BB21/'[2]23 SNDT_bietchuphothong'!BB20%</f>
        <v>100</v>
      </c>
      <c r="BC21" s="16">
        <f>'[2]23 SNDT_bietchuphothong'!BC21/'[2]23 SNDT_bietchuphothong'!BC20%</f>
        <v>100</v>
      </c>
      <c r="BD21" s="16" t="e">
        <f>'[2]23 SNDT_bietchuphothong'!BD21/'[2]23 SNDT_bietchuphothong'!BD20%</f>
        <v>#DIV/0!</v>
      </c>
      <c r="BE21" s="16">
        <f>'[2]23 SNDT_bietchuphothong'!BE21/'[2]23 SNDT_bietchuphothong'!BE20%</f>
        <v>100</v>
      </c>
      <c r="BF21" s="16" t="e">
        <f>'[2]23 SNDT_bietchuphothong'!BF21/'[2]23 SNDT_bietchuphothong'!BF20%</f>
        <v>#DIV/0!</v>
      </c>
      <c r="BG21" s="16" t="e">
        <f>'[2]23 SNDT_bietchuphothong'!BG21/'[2]23 SNDT_bietchuphothong'!BG20%</f>
        <v>#DIV/0!</v>
      </c>
      <c r="BH21" s="16" t="e">
        <f>'[2]23 SNDT_bietchuphothong'!BH21/'[2]23 SNDT_bietchuphothong'!BH20%</f>
        <v>#DIV/0!</v>
      </c>
      <c r="BI21" s="16" t="e">
        <f>'[2]23 SNDT_bietchuphothong'!BI21/'[2]23 SNDT_bietchuphothong'!BI20%</f>
        <v>#DIV/0!</v>
      </c>
      <c r="BJ21" s="16" t="e">
        <f>'[2]23 SNDT_bietchuphothong'!BJ21/'[2]23 SNDT_bietchuphothong'!BJ20%</f>
        <v>#DIV/0!</v>
      </c>
      <c r="BK21" s="16" t="e">
        <f>'[2]23 SNDT_bietchuphothong'!BK21/'[2]23 SNDT_bietchuphothong'!BK20%</f>
        <v>#DIV/0!</v>
      </c>
      <c r="BL21" s="16" t="e">
        <f>'[2]23 SNDT_bietchuphothong'!BL21/'[2]23 SNDT_bietchuphothong'!BL20%</f>
        <v>#DIV/0!</v>
      </c>
      <c r="BM21" s="16">
        <f>'[2]23 SNDT_bietchuphothong'!BM21/'[2]23 SNDT_bietchuphothong'!BM20%</f>
        <v>100</v>
      </c>
      <c r="BN21" s="16" t="e">
        <f>'[2]23 SNDT_bietchuphothong'!BN21/'[2]23 SNDT_bietchuphothong'!BN20%</f>
        <v>#DIV/0!</v>
      </c>
      <c r="BO21" s="16">
        <f>'[2]23 SNDT_bietchuphothong'!BO21/'[2]23 SNDT_bietchuphothong'!BO20%</f>
        <v>100</v>
      </c>
      <c r="BP21" s="16" t="e">
        <f>'[2]23 SNDT_bietchuphothong'!BP21/'[2]23 SNDT_bietchuphothong'!BP20%</f>
        <v>#DIV/0!</v>
      </c>
      <c r="BQ21" s="16">
        <f>'[2]23 SNDT_bietchuphothong'!BQ21/'[2]23 SNDT_bietchuphothong'!BQ20%</f>
        <v>100</v>
      </c>
      <c r="BR21" s="16" t="e">
        <f>'[2]23 SNDT_bietchuphothong'!BR21/'[2]23 SNDT_bietchuphothong'!BR20%</f>
        <v>#DIV/0!</v>
      </c>
      <c r="BS21" s="16" t="e">
        <f>'[2]23 SNDT_bietchuphothong'!BS21/'[2]23 SNDT_bietchuphothong'!BS20%</f>
        <v>#DIV/0!</v>
      </c>
      <c r="BT21" s="16" t="e">
        <f>'[2]23 SNDT_bietchuphothong'!BT21/'[2]23 SNDT_bietchuphothong'!BT20%</f>
        <v>#DIV/0!</v>
      </c>
      <c r="BU21" s="16" t="e">
        <f>'[2]23 SNDT_bietchuphothong'!BU21/'[2]23 SNDT_bietchuphothong'!BU20%</f>
        <v>#DIV/0!</v>
      </c>
      <c r="BV21" s="16" t="e">
        <f>'[2]23 SNDT_bietchuphothong'!BV21/'[2]23 SNDT_bietchuphothong'!BV20%</f>
        <v>#DIV/0!</v>
      </c>
      <c r="BW21" s="16">
        <f>'[2]23 SNDT_bietchuphothong'!BW21/'[2]23 SNDT_bietchuphothong'!BW20%</f>
        <v>100</v>
      </c>
      <c r="BX21" s="16" t="e">
        <f>'[2]23 SNDT_bietchuphothong'!BX21/'[2]23 SNDT_bietchuphothong'!BX20%</f>
        <v>#DIV/0!</v>
      </c>
      <c r="BY21" s="16" t="e">
        <f>'[2]23 SNDT_bietchuphothong'!BY21/'[2]23 SNDT_bietchuphothong'!BY20%</f>
        <v>#DIV/0!</v>
      </c>
      <c r="BZ21" s="16" t="e">
        <f>'[2]23 SNDT_bietchuphothong'!BZ21/'[2]23 SNDT_bietchuphothong'!BZ20%</f>
        <v>#DIV/0!</v>
      </c>
      <c r="CA21" s="16" t="e">
        <f>'[2]23 SNDT_bietchuphothong'!CA21/'[2]23 SNDT_bietchuphothong'!CA20%</f>
        <v>#DIV/0!</v>
      </c>
      <c r="CB21" s="16" t="e">
        <f>'[2]23 SNDT_bietchuphothong'!CB21/'[2]23 SNDT_bietchuphothong'!CB20%</f>
        <v>#DIV/0!</v>
      </c>
      <c r="CC21" s="16" t="e">
        <f>'[2]23 SNDT_bietchuphothong'!CC21/'[2]23 SNDT_bietchuphothong'!CC20%</f>
        <v>#DIV/0!</v>
      </c>
      <c r="CD21" s="16">
        <f>'[2]23 SNDT_bietchuphothong'!CD21/'[2]23 SNDT_bietchuphothong'!CD20%</f>
        <v>100</v>
      </c>
      <c r="CE21" s="16" t="e">
        <f>'[2]23 SNDT_bietchuphothong'!CE21/'[2]23 SNDT_bietchuphothong'!CE20%</f>
        <v>#DIV/0!</v>
      </c>
      <c r="CF21" s="16" t="e">
        <f>'[2]23 SNDT_bietchuphothong'!CF21/'[2]23 SNDT_bietchuphothong'!CF20%</f>
        <v>#DIV/0!</v>
      </c>
      <c r="CG21" s="16" t="e">
        <f>'[2]23 SNDT_bietchuphothong'!CG21/'[2]23 SNDT_bietchuphothong'!CG20%</f>
        <v>#DIV/0!</v>
      </c>
      <c r="CH21" s="16" t="e">
        <f>'[2]23 SNDT_bietchuphothong'!CH21/'[2]23 SNDT_bietchuphothong'!CH20%</f>
        <v>#DIV/0!</v>
      </c>
      <c r="CI21" s="16" t="e">
        <f>'[2]23 SNDT_bietchuphothong'!CI21/'[2]23 SNDT_bietchuphothong'!CI20%</f>
        <v>#DIV/0!</v>
      </c>
      <c r="CJ21" s="16" t="e">
        <f>'[2]23 SNDT_bietchuphothong'!CJ21/'[2]23 SNDT_bietchuphothong'!CJ20%</f>
        <v>#DIV/0!</v>
      </c>
      <c r="CK21" s="16" t="e">
        <f>'[2]23 SNDT_bietchuphothong'!CK21/'[2]23 SNDT_bietchuphothong'!CK20%</f>
        <v>#DIV/0!</v>
      </c>
      <c r="CL21" s="16" t="e">
        <f>'[2]23 SNDT_bietchuphothong'!CL21/'[2]23 SNDT_bietchuphothong'!CL20%</f>
        <v>#DIV/0!</v>
      </c>
      <c r="CM21" s="16" t="e">
        <f>'[2]23 SNDT_bietchuphothong'!CM21/'[2]23 SNDT_bietchuphothong'!CM20%</f>
        <v>#DIV/0!</v>
      </c>
      <c r="CN21" s="16" t="e">
        <f>'[2]23 SNDT_bietchuphothong'!CN21/'[2]23 SNDT_bietchuphothong'!CN20%</f>
        <v>#DIV/0!</v>
      </c>
      <c r="CO21" s="16" t="e">
        <f>'[2]23 SNDT_bietchuphothong'!CO21/'[2]23 SNDT_bietchuphothong'!CO20%</f>
        <v>#DIV/0!</v>
      </c>
      <c r="CP21" s="16" t="e">
        <f>'[2]23 SNDT_bietchuphothong'!CP21/'[2]23 SNDT_bietchuphothong'!CP20%</f>
        <v>#DIV/0!</v>
      </c>
      <c r="CQ21" s="16" t="e">
        <f>'[2]23 SNDT_bietchuphothong'!CQ21/'[2]23 SNDT_bietchuphothong'!CQ20%</f>
        <v>#DIV/0!</v>
      </c>
      <c r="CR21" s="16" t="e">
        <f>'[2]23 SNDT_bietchuphothong'!CR21/'[2]23 SNDT_bietchuphothong'!CR20%</f>
        <v>#DIV/0!</v>
      </c>
      <c r="CS21" s="16" t="e">
        <f>'[2]23 SNDT_bietchuphothong'!CS21/'[2]23 SNDT_bietchuphothong'!CS20%</f>
        <v>#DIV/0!</v>
      </c>
      <c r="CT21" s="16" t="e">
        <f>'[2]23 SNDT_bietchuphothong'!CT21/'[2]23 SNDT_bietchuphothong'!CT20%</f>
        <v>#DIV/0!</v>
      </c>
      <c r="CU21" s="16" t="e">
        <f>'[2]23 SNDT_bietchuphothong'!CU21/'[2]23 SNDT_bietchuphothong'!CU20%</f>
        <v>#DIV/0!</v>
      </c>
      <c r="CV21" s="16" t="e">
        <f>'[2]23 SNDT_bietchuphothong'!CV21/'[2]23 SNDT_bietchuphothong'!CV20%</f>
        <v>#DIV/0!</v>
      </c>
      <c r="CW21" s="16" t="e">
        <f>'[2]23 SNDT_bietchuphothong'!CW21/'[2]23 SNDT_bietchuphothong'!CW20%</f>
        <v>#DIV/0!</v>
      </c>
      <c r="CX21" s="16" t="e">
        <f>'[2]23 SNDT_bietchuphothong'!CX21/'[2]23 SNDT_bietchuphothong'!CX20%</f>
        <v>#DIV/0!</v>
      </c>
      <c r="CY21" s="16" t="e">
        <f>'[2]23 SNDT_bietchuphothong'!CY21/'[2]23 SNDT_bietchuphothong'!CY20%</f>
        <v>#DIV/0!</v>
      </c>
      <c r="CZ21" s="16">
        <f>'[2]23 SNDT_bietchuphothong'!CZ21/'[2]23 SNDT_bietchuphothong'!CZ20%</f>
        <v>100</v>
      </c>
      <c r="DA21" s="16" t="e">
        <f>'[2]23 SNDT_bietchuphothong'!DA21/'[2]23 SNDT_bietchuphothong'!DA20%</f>
        <v>#DIV/0!</v>
      </c>
      <c r="DB21" s="16" t="e">
        <f>'[2]23 SNDT_bietchuphothong'!DB21/'[2]23 SNDT_bietchuphothong'!DB20%</f>
        <v>#DIV/0!</v>
      </c>
      <c r="DC21" s="16" t="e">
        <f>'[2]23 SNDT_bietchuphothong'!DC21/'[2]23 SNDT_bietchuphothong'!DC20%</f>
        <v>#DIV/0!</v>
      </c>
      <c r="DD21" s="16" t="e">
        <f>'[2]23 SNDT_bietchuphothong'!DD21/'[2]23 SNDT_bietchuphothong'!DD20%</f>
        <v>#DIV/0!</v>
      </c>
      <c r="DE21" s="16" t="e">
        <f>'[2]23 SNDT_bietchuphothong'!DE21/'[2]23 SNDT_bietchuphothong'!DE20%</f>
        <v>#DIV/0!</v>
      </c>
      <c r="DF21" s="16" t="e">
        <f>'[2]23 SNDT_bietchuphothong'!DF21/'[2]23 SNDT_bietchuphothong'!DF20%</f>
        <v>#DIV/0!</v>
      </c>
      <c r="DG21" s="16" t="e">
        <f>'[2]23 SNDT_bietchuphothong'!DG21/'[2]23 SNDT_bietchuphothong'!DG20%</f>
        <v>#DIV/0!</v>
      </c>
      <c r="DH21" s="16" t="e">
        <f>'[2]23 SNDT_bietchuphothong'!DH21/'[2]23 SNDT_bietchuphothong'!DH20%</f>
        <v>#DIV/0!</v>
      </c>
      <c r="DI21" s="16" t="e">
        <f>'[2]23 SNDT_bietchuphothong'!DI21/'[2]23 SNDT_bietchuphothong'!DI20%</f>
        <v>#DIV/0!</v>
      </c>
      <c r="DJ21" s="16" t="e">
        <f>'[2]23 SNDT_bietchuphothong'!DJ21/'[2]23 SNDT_bietchuphothong'!DJ20%</f>
        <v>#DIV/0!</v>
      </c>
      <c r="DK21" s="16" t="e">
        <f>'[2]23 SNDT_bietchuphothong'!DK21/'[2]23 SNDT_bietchuphothong'!DK20%</f>
        <v>#DIV/0!</v>
      </c>
      <c r="DL21" s="16" t="e">
        <f>'[2]23 SNDT_bietchuphothong'!DL21/'[2]23 SNDT_bietchuphothong'!DL20%</f>
        <v>#DIV/0!</v>
      </c>
      <c r="DM21" s="16" t="e">
        <f>'[2]23 SNDT_bietchuphothong'!DM21/'[2]23 SNDT_bietchuphothong'!DM20%</f>
        <v>#DIV/0!</v>
      </c>
      <c r="DN21" s="16" t="e">
        <f>'[2]23 SNDT_bietchuphothong'!DN21/'[2]23 SNDT_bietchuphothong'!DN20%</f>
        <v>#DIV/0!</v>
      </c>
      <c r="DO21" s="16" t="e">
        <f>'[2]23 SNDT_bietchuphothong'!DO21/'[2]23 SNDT_bietchuphothong'!DO20%</f>
        <v>#DIV/0!</v>
      </c>
    </row>
    <row r="22" spans="1:119" customFormat="1" x14ac:dyDescent="0.25">
      <c r="A22" s="15"/>
      <c r="B22" s="15"/>
      <c r="C22" s="15"/>
      <c r="D22" s="15"/>
      <c r="E22" s="15" t="s">
        <v>78</v>
      </c>
      <c r="F22" s="16">
        <f>'[2]23 SNDT_bietchuphothong'!F22/'[2]23 SNDT_bietchuphothong'!F20%</f>
        <v>10.193262220080406</v>
      </c>
      <c r="G22" s="16">
        <f>'[2]23 SNDT_bietchuphothong'!G22/'[2]23 SNDT_bietchuphothong'!G20%</f>
        <v>20.233635705689764</v>
      </c>
      <c r="H22" s="16">
        <f>'[2]23 SNDT_bietchuphothong'!H22/'[2]23 SNDT_bietchuphothong'!H20%</f>
        <v>1.2583992310196366</v>
      </c>
      <c r="I22" s="16">
        <f>'[2]23 SNDT_bietchuphothong'!I22/'[2]23 SNDT_bietchuphothong'!I20%</f>
        <v>4.9572876961495673</v>
      </c>
      <c r="J22" s="16">
        <f>'[2]23 SNDT_bietchuphothong'!J22/'[2]23 SNDT_bietchuphothong'!J20%</f>
        <v>5.9028012294338525</v>
      </c>
      <c r="K22" s="16">
        <f>'[2]23 SNDT_bietchuphothong'!K22/'[2]23 SNDT_bietchuphothong'!K20%</f>
        <v>10.118175991526154</v>
      </c>
      <c r="L22" s="16">
        <f>'[2]23 SNDT_bietchuphothong'!L22/'[2]23 SNDT_bietchuphothong'!L20%</f>
        <v>0</v>
      </c>
      <c r="M22" s="16">
        <f>'[2]23 SNDT_bietchuphothong'!M22/'[2]23 SNDT_bietchuphothong'!M20%</f>
        <v>0.93455142608529806</v>
      </c>
      <c r="N22" s="16">
        <f>'[2]23 SNDT_bietchuphothong'!N22/'[2]23 SNDT_bietchuphothong'!N20%</f>
        <v>7.2642668019215675</v>
      </c>
      <c r="O22" s="16">
        <f>'[2]23 SNDT_bietchuphothong'!O22/'[2]23 SNDT_bietchuphothong'!O20%</f>
        <v>6.3567558190565627</v>
      </c>
      <c r="P22" s="16" t="e">
        <f>'[2]23 SNDT_bietchuphothong'!P22/'[2]23 SNDT_bietchuphothong'!P20%</f>
        <v>#DIV/0!</v>
      </c>
      <c r="Q22" s="16">
        <f>'[2]23 SNDT_bietchuphothong'!Q22/'[2]23 SNDT_bietchuphothong'!Q20%</f>
        <v>0</v>
      </c>
      <c r="R22" s="16">
        <f>'[2]23 SNDT_bietchuphothong'!R22/'[2]23 SNDT_bietchuphothong'!R20%</f>
        <v>0</v>
      </c>
      <c r="S22" s="16">
        <f>'[2]23 SNDT_bietchuphothong'!S22/'[2]23 SNDT_bietchuphothong'!S20%</f>
        <v>13.013246066731812</v>
      </c>
      <c r="T22" s="16">
        <f>'[2]23 SNDT_bietchuphothong'!T22/'[2]23 SNDT_bietchuphothong'!T20%</f>
        <v>11.092079168408745</v>
      </c>
      <c r="U22" s="16">
        <f>'[2]23 SNDT_bietchuphothong'!U22/'[2]23 SNDT_bietchuphothong'!U20%</f>
        <v>3.17170850059932</v>
      </c>
      <c r="V22" s="16">
        <f>'[2]23 SNDT_bietchuphothong'!V22/'[2]23 SNDT_bietchuphothong'!V20%</f>
        <v>0</v>
      </c>
      <c r="W22" s="16">
        <f>'[2]23 SNDT_bietchuphothong'!W22/'[2]23 SNDT_bietchuphothong'!W20%</f>
        <v>0.74330004693529772</v>
      </c>
      <c r="X22" s="16">
        <f>'[2]23 SNDT_bietchuphothong'!X22/'[2]23 SNDT_bietchuphothong'!X20%</f>
        <v>15.148922272536426</v>
      </c>
      <c r="Y22" s="16">
        <f>'[2]23 SNDT_bietchuphothong'!Y22/'[2]23 SNDT_bietchuphothong'!Y20%</f>
        <v>30.978918580717643</v>
      </c>
      <c r="Z22" s="16" t="e">
        <f>'[2]23 SNDT_bietchuphothong'!Z22/'[2]23 SNDT_bietchuphothong'!Z20%</f>
        <v>#DIV/0!</v>
      </c>
      <c r="AA22" s="16" t="e">
        <f>'[2]23 SNDT_bietchuphothong'!AA22/'[2]23 SNDT_bietchuphothong'!AA20%</f>
        <v>#DIV/0!</v>
      </c>
      <c r="AB22" s="16" t="e">
        <f>'[2]23 SNDT_bietchuphothong'!AB22/'[2]23 SNDT_bietchuphothong'!AB20%</f>
        <v>#DIV/0!</v>
      </c>
      <c r="AC22" s="16" t="e">
        <f>'[2]23 SNDT_bietchuphothong'!AC22/'[2]23 SNDT_bietchuphothong'!AC20%</f>
        <v>#DIV/0!</v>
      </c>
      <c r="AD22" s="16" t="e">
        <f>'[2]23 SNDT_bietchuphothong'!AD22/'[2]23 SNDT_bietchuphothong'!AD20%</f>
        <v>#DIV/0!</v>
      </c>
      <c r="AE22" s="16">
        <f>'[2]23 SNDT_bietchuphothong'!AE22/'[2]23 SNDT_bietchuphothong'!AE20%</f>
        <v>0</v>
      </c>
      <c r="AF22" s="16" t="e">
        <f>'[2]23 SNDT_bietchuphothong'!AF22/'[2]23 SNDT_bietchuphothong'!AF20%</f>
        <v>#DIV/0!</v>
      </c>
      <c r="AG22" s="16">
        <f>'[2]23 SNDT_bietchuphothong'!AG22/'[2]23 SNDT_bietchuphothong'!AG20%</f>
        <v>0</v>
      </c>
      <c r="AH22" s="16" t="e">
        <f>'[2]23 SNDT_bietchuphothong'!AH22/'[2]23 SNDT_bietchuphothong'!AH20%</f>
        <v>#DIV/0!</v>
      </c>
      <c r="AI22" s="16">
        <f>'[2]23 SNDT_bietchuphothong'!AI22/'[2]23 SNDT_bietchuphothong'!AI20%</f>
        <v>0</v>
      </c>
      <c r="AJ22" s="16">
        <f>'[2]23 SNDT_bietchuphothong'!AJ22/'[2]23 SNDT_bietchuphothong'!AJ20%</f>
        <v>15.121848848012247</v>
      </c>
      <c r="AK22" s="16">
        <f>'[2]23 SNDT_bietchuphothong'!AK22/'[2]23 SNDT_bietchuphothong'!AK20%</f>
        <v>32.871159991613133</v>
      </c>
      <c r="AL22" s="16" t="e">
        <f>'[2]23 SNDT_bietchuphothong'!AL22/'[2]23 SNDT_bietchuphothong'!AL20%</f>
        <v>#DIV/0!</v>
      </c>
      <c r="AM22" s="16" t="e">
        <f>'[2]23 SNDT_bietchuphothong'!AM22/'[2]23 SNDT_bietchuphothong'!AM20%</f>
        <v>#DIV/0!</v>
      </c>
      <c r="AN22" s="16" t="e">
        <f>'[2]23 SNDT_bietchuphothong'!AN22/'[2]23 SNDT_bietchuphothong'!AN20%</f>
        <v>#DIV/0!</v>
      </c>
      <c r="AO22" s="16" t="e">
        <f>'[2]23 SNDT_bietchuphothong'!AO22/'[2]23 SNDT_bietchuphothong'!AO20%</f>
        <v>#DIV/0!</v>
      </c>
      <c r="AP22" s="16">
        <f>'[2]23 SNDT_bietchuphothong'!AP22/'[2]23 SNDT_bietchuphothong'!AP20%</f>
        <v>3.9511091202988715</v>
      </c>
      <c r="AQ22" s="16">
        <f>'[2]23 SNDT_bietchuphothong'!AQ22/'[2]23 SNDT_bietchuphothong'!AQ20%</f>
        <v>9.3500470887128913</v>
      </c>
      <c r="AR22" s="16" t="e">
        <f>'[2]23 SNDT_bietchuphothong'!AR22/'[2]23 SNDT_bietchuphothong'!AR20%</f>
        <v>#DIV/0!</v>
      </c>
      <c r="AS22" s="16" t="e">
        <f>'[2]23 SNDT_bietchuphothong'!AS22/'[2]23 SNDT_bietchuphothong'!AS20%</f>
        <v>#DIV/0!</v>
      </c>
      <c r="AT22" s="16" t="e">
        <f>'[2]23 SNDT_bietchuphothong'!AT22/'[2]23 SNDT_bietchuphothong'!AT20%</f>
        <v>#DIV/0!</v>
      </c>
      <c r="AU22" s="16">
        <f>'[2]23 SNDT_bietchuphothong'!AU22/'[2]23 SNDT_bietchuphothong'!AU20%</f>
        <v>0</v>
      </c>
      <c r="AV22" s="16" t="e">
        <f>'[2]23 SNDT_bietchuphothong'!AV22/'[2]23 SNDT_bietchuphothong'!AV20%</f>
        <v>#DIV/0!</v>
      </c>
      <c r="AW22" s="16" t="e">
        <f>'[2]23 SNDT_bietchuphothong'!AW22/'[2]23 SNDT_bietchuphothong'!AW20%</f>
        <v>#DIV/0!</v>
      </c>
      <c r="AX22" s="16" t="e">
        <f>'[2]23 SNDT_bietchuphothong'!AX22/'[2]23 SNDT_bietchuphothong'!AX20%</f>
        <v>#DIV/0!</v>
      </c>
      <c r="AY22" s="16" t="e">
        <f>'[2]23 SNDT_bietchuphothong'!AY22/'[2]23 SNDT_bietchuphothong'!AY20%</f>
        <v>#DIV/0!</v>
      </c>
      <c r="AZ22" s="16" t="e">
        <f>'[2]23 SNDT_bietchuphothong'!AZ22/'[2]23 SNDT_bietchuphothong'!AZ20%</f>
        <v>#DIV/0!</v>
      </c>
      <c r="BA22" s="16" t="e">
        <f>'[2]23 SNDT_bietchuphothong'!BA22/'[2]23 SNDT_bietchuphothong'!BA20%</f>
        <v>#DIV/0!</v>
      </c>
      <c r="BB22" s="16">
        <f>'[2]23 SNDT_bietchuphothong'!BB22/'[2]23 SNDT_bietchuphothong'!BB20%</f>
        <v>0</v>
      </c>
      <c r="BC22" s="16">
        <f>'[2]23 SNDT_bietchuphothong'!BC22/'[2]23 SNDT_bietchuphothong'!BC20%</f>
        <v>0</v>
      </c>
      <c r="BD22" s="16" t="e">
        <f>'[2]23 SNDT_bietchuphothong'!BD22/'[2]23 SNDT_bietchuphothong'!BD20%</f>
        <v>#DIV/0!</v>
      </c>
      <c r="BE22" s="16">
        <f>'[2]23 SNDT_bietchuphothong'!BE22/'[2]23 SNDT_bietchuphothong'!BE20%</f>
        <v>0</v>
      </c>
      <c r="BF22" s="16" t="e">
        <f>'[2]23 SNDT_bietchuphothong'!BF22/'[2]23 SNDT_bietchuphothong'!BF20%</f>
        <v>#DIV/0!</v>
      </c>
      <c r="BG22" s="16" t="e">
        <f>'[2]23 SNDT_bietchuphothong'!BG22/'[2]23 SNDT_bietchuphothong'!BG20%</f>
        <v>#DIV/0!</v>
      </c>
      <c r="BH22" s="16" t="e">
        <f>'[2]23 SNDT_bietchuphothong'!BH22/'[2]23 SNDT_bietchuphothong'!BH20%</f>
        <v>#DIV/0!</v>
      </c>
      <c r="BI22" s="16" t="e">
        <f>'[2]23 SNDT_bietchuphothong'!BI22/'[2]23 SNDT_bietchuphothong'!BI20%</f>
        <v>#DIV/0!</v>
      </c>
      <c r="BJ22" s="16" t="e">
        <f>'[2]23 SNDT_bietchuphothong'!BJ22/'[2]23 SNDT_bietchuphothong'!BJ20%</f>
        <v>#DIV/0!</v>
      </c>
      <c r="BK22" s="16" t="e">
        <f>'[2]23 SNDT_bietchuphothong'!BK22/'[2]23 SNDT_bietchuphothong'!BK20%</f>
        <v>#DIV/0!</v>
      </c>
      <c r="BL22" s="16" t="e">
        <f>'[2]23 SNDT_bietchuphothong'!BL22/'[2]23 SNDT_bietchuphothong'!BL20%</f>
        <v>#DIV/0!</v>
      </c>
      <c r="BM22" s="16">
        <f>'[2]23 SNDT_bietchuphothong'!BM22/'[2]23 SNDT_bietchuphothong'!BM20%</f>
        <v>0</v>
      </c>
      <c r="BN22" s="16" t="e">
        <f>'[2]23 SNDT_bietchuphothong'!BN22/'[2]23 SNDT_bietchuphothong'!BN20%</f>
        <v>#DIV/0!</v>
      </c>
      <c r="BO22" s="16">
        <f>'[2]23 SNDT_bietchuphothong'!BO22/'[2]23 SNDT_bietchuphothong'!BO20%</f>
        <v>0</v>
      </c>
      <c r="BP22" s="16" t="e">
        <f>'[2]23 SNDT_bietchuphothong'!BP22/'[2]23 SNDT_bietchuphothong'!BP20%</f>
        <v>#DIV/0!</v>
      </c>
      <c r="BQ22" s="16">
        <f>'[2]23 SNDT_bietchuphothong'!BQ22/'[2]23 SNDT_bietchuphothong'!BQ20%</f>
        <v>0</v>
      </c>
      <c r="BR22" s="16" t="e">
        <f>'[2]23 SNDT_bietchuphothong'!BR22/'[2]23 SNDT_bietchuphothong'!BR20%</f>
        <v>#DIV/0!</v>
      </c>
      <c r="BS22" s="16" t="e">
        <f>'[2]23 SNDT_bietchuphothong'!BS22/'[2]23 SNDT_bietchuphothong'!BS20%</f>
        <v>#DIV/0!</v>
      </c>
      <c r="BT22" s="16" t="e">
        <f>'[2]23 SNDT_bietchuphothong'!BT22/'[2]23 SNDT_bietchuphothong'!BT20%</f>
        <v>#DIV/0!</v>
      </c>
      <c r="BU22" s="16" t="e">
        <f>'[2]23 SNDT_bietchuphothong'!BU22/'[2]23 SNDT_bietchuphothong'!BU20%</f>
        <v>#DIV/0!</v>
      </c>
      <c r="BV22" s="16" t="e">
        <f>'[2]23 SNDT_bietchuphothong'!BV22/'[2]23 SNDT_bietchuphothong'!BV20%</f>
        <v>#DIV/0!</v>
      </c>
      <c r="BW22" s="16">
        <f>'[2]23 SNDT_bietchuphothong'!BW22/'[2]23 SNDT_bietchuphothong'!BW20%</f>
        <v>0</v>
      </c>
      <c r="BX22" s="16" t="e">
        <f>'[2]23 SNDT_bietchuphothong'!BX22/'[2]23 SNDT_bietchuphothong'!BX20%</f>
        <v>#DIV/0!</v>
      </c>
      <c r="BY22" s="16" t="e">
        <f>'[2]23 SNDT_bietchuphothong'!BY22/'[2]23 SNDT_bietchuphothong'!BY20%</f>
        <v>#DIV/0!</v>
      </c>
      <c r="BZ22" s="16" t="e">
        <f>'[2]23 SNDT_bietchuphothong'!BZ22/'[2]23 SNDT_bietchuphothong'!BZ20%</f>
        <v>#DIV/0!</v>
      </c>
      <c r="CA22" s="16" t="e">
        <f>'[2]23 SNDT_bietchuphothong'!CA22/'[2]23 SNDT_bietchuphothong'!CA20%</f>
        <v>#DIV/0!</v>
      </c>
      <c r="CB22" s="16" t="e">
        <f>'[2]23 SNDT_bietchuphothong'!CB22/'[2]23 SNDT_bietchuphothong'!CB20%</f>
        <v>#DIV/0!</v>
      </c>
      <c r="CC22" s="16" t="e">
        <f>'[2]23 SNDT_bietchuphothong'!CC22/'[2]23 SNDT_bietchuphothong'!CC20%</f>
        <v>#DIV/0!</v>
      </c>
      <c r="CD22" s="16">
        <f>'[2]23 SNDT_bietchuphothong'!CD22/'[2]23 SNDT_bietchuphothong'!CD20%</f>
        <v>0</v>
      </c>
      <c r="CE22" s="16" t="e">
        <f>'[2]23 SNDT_bietchuphothong'!CE22/'[2]23 SNDT_bietchuphothong'!CE20%</f>
        <v>#DIV/0!</v>
      </c>
      <c r="CF22" s="16" t="e">
        <f>'[2]23 SNDT_bietchuphothong'!CF22/'[2]23 SNDT_bietchuphothong'!CF20%</f>
        <v>#DIV/0!</v>
      </c>
      <c r="CG22" s="16" t="e">
        <f>'[2]23 SNDT_bietchuphothong'!CG22/'[2]23 SNDT_bietchuphothong'!CG20%</f>
        <v>#DIV/0!</v>
      </c>
      <c r="CH22" s="16" t="e">
        <f>'[2]23 SNDT_bietchuphothong'!CH22/'[2]23 SNDT_bietchuphothong'!CH20%</f>
        <v>#DIV/0!</v>
      </c>
      <c r="CI22" s="16" t="e">
        <f>'[2]23 SNDT_bietchuphothong'!CI22/'[2]23 SNDT_bietchuphothong'!CI20%</f>
        <v>#DIV/0!</v>
      </c>
      <c r="CJ22" s="16" t="e">
        <f>'[2]23 SNDT_bietchuphothong'!CJ22/'[2]23 SNDT_bietchuphothong'!CJ20%</f>
        <v>#DIV/0!</v>
      </c>
      <c r="CK22" s="16" t="e">
        <f>'[2]23 SNDT_bietchuphothong'!CK22/'[2]23 SNDT_bietchuphothong'!CK20%</f>
        <v>#DIV/0!</v>
      </c>
      <c r="CL22" s="16" t="e">
        <f>'[2]23 SNDT_bietchuphothong'!CL22/'[2]23 SNDT_bietchuphothong'!CL20%</f>
        <v>#DIV/0!</v>
      </c>
      <c r="CM22" s="16" t="e">
        <f>'[2]23 SNDT_bietchuphothong'!CM22/'[2]23 SNDT_bietchuphothong'!CM20%</f>
        <v>#DIV/0!</v>
      </c>
      <c r="CN22" s="16" t="e">
        <f>'[2]23 SNDT_bietchuphothong'!CN22/'[2]23 SNDT_bietchuphothong'!CN20%</f>
        <v>#DIV/0!</v>
      </c>
      <c r="CO22" s="16" t="e">
        <f>'[2]23 SNDT_bietchuphothong'!CO22/'[2]23 SNDT_bietchuphothong'!CO20%</f>
        <v>#DIV/0!</v>
      </c>
      <c r="CP22" s="16" t="e">
        <f>'[2]23 SNDT_bietchuphothong'!CP22/'[2]23 SNDT_bietchuphothong'!CP20%</f>
        <v>#DIV/0!</v>
      </c>
      <c r="CQ22" s="16" t="e">
        <f>'[2]23 SNDT_bietchuphothong'!CQ22/'[2]23 SNDT_bietchuphothong'!CQ20%</f>
        <v>#DIV/0!</v>
      </c>
      <c r="CR22" s="16" t="e">
        <f>'[2]23 SNDT_bietchuphothong'!CR22/'[2]23 SNDT_bietchuphothong'!CR20%</f>
        <v>#DIV/0!</v>
      </c>
      <c r="CS22" s="16" t="e">
        <f>'[2]23 SNDT_bietchuphothong'!CS22/'[2]23 SNDT_bietchuphothong'!CS20%</f>
        <v>#DIV/0!</v>
      </c>
      <c r="CT22" s="16" t="e">
        <f>'[2]23 SNDT_bietchuphothong'!CT22/'[2]23 SNDT_bietchuphothong'!CT20%</f>
        <v>#DIV/0!</v>
      </c>
      <c r="CU22" s="16" t="e">
        <f>'[2]23 SNDT_bietchuphothong'!CU22/'[2]23 SNDT_bietchuphothong'!CU20%</f>
        <v>#DIV/0!</v>
      </c>
      <c r="CV22" s="16" t="e">
        <f>'[2]23 SNDT_bietchuphothong'!CV22/'[2]23 SNDT_bietchuphothong'!CV20%</f>
        <v>#DIV/0!</v>
      </c>
      <c r="CW22" s="16" t="e">
        <f>'[2]23 SNDT_bietchuphothong'!CW22/'[2]23 SNDT_bietchuphothong'!CW20%</f>
        <v>#DIV/0!</v>
      </c>
      <c r="CX22" s="16" t="e">
        <f>'[2]23 SNDT_bietchuphothong'!CX22/'[2]23 SNDT_bietchuphothong'!CX20%</f>
        <v>#DIV/0!</v>
      </c>
      <c r="CY22" s="16" t="e">
        <f>'[2]23 SNDT_bietchuphothong'!CY22/'[2]23 SNDT_bietchuphothong'!CY20%</f>
        <v>#DIV/0!</v>
      </c>
      <c r="CZ22" s="16">
        <f>'[2]23 SNDT_bietchuphothong'!CZ22/'[2]23 SNDT_bietchuphothong'!CZ20%</f>
        <v>0</v>
      </c>
      <c r="DA22" s="16" t="e">
        <f>'[2]23 SNDT_bietchuphothong'!DA22/'[2]23 SNDT_bietchuphothong'!DA20%</f>
        <v>#DIV/0!</v>
      </c>
      <c r="DB22" s="16" t="e">
        <f>'[2]23 SNDT_bietchuphothong'!DB22/'[2]23 SNDT_bietchuphothong'!DB20%</f>
        <v>#DIV/0!</v>
      </c>
      <c r="DC22" s="16" t="e">
        <f>'[2]23 SNDT_bietchuphothong'!DC22/'[2]23 SNDT_bietchuphothong'!DC20%</f>
        <v>#DIV/0!</v>
      </c>
      <c r="DD22" s="16" t="e">
        <f>'[2]23 SNDT_bietchuphothong'!DD22/'[2]23 SNDT_bietchuphothong'!DD20%</f>
        <v>#DIV/0!</v>
      </c>
      <c r="DE22" s="16" t="e">
        <f>'[2]23 SNDT_bietchuphothong'!DE22/'[2]23 SNDT_bietchuphothong'!DE20%</f>
        <v>#DIV/0!</v>
      </c>
      <c r="DF22" s="16" t="e">
        <f>'[2]23 SNDT_bietchuphothong'!DF22/'[2]23 SNDT_bietchuphothong'!DF20%</f>
        <v>#DIV/0!</v>
      </c>
      <c r="DG22" s="16" t="e">
        <f>'[2]23 SNDT_bietchuphothong'!DG22/'[2]23 SNDT_bietchuphothong'!DG20%</f>
        <v>#DIV/0!</v>
      </c>
      <c r="DH22" s="16" t="e">
        <f>'[2]23 SNDT_bietchuphothong'!DH22/'[2]23 SNDT_bietchuphothong'!DH20%</f>
        <v>#DIV/0!</v>
      </c>
      <c r="DI22" s="16" t="e">
        <f>'[2]23 SNDT_bietchuphothong'!DI22/'[2]23 SNDT_bietchuphothong'!DI20%</f>
        <v>#DIV/0!</v>
      </c>
      <c r="DJ22" s="16" t="e">
        <f>'[2]23 SNDT_bietchuphothong'!DJ22/'[2]23 SNDT_bietchuphothong'!DJ20%</f>
        <v>#DIV/0!</v>
      </c>
      <c r="DK22" s="16" t="e">
        <f>'[2]23 SNDT_bietchuphothong'!DK22/'[2]23 SNDT_bietchuphothong'!DK20%</f>
        <v>#DIV/0!</v>
      </c>
      <c r="DL22" s="16" t="e">
        <f>'[2]23 SNDT_bietchuphothong'!DL22/'[2]23 SNDT_bietchuphothong'!DL20%</f>
        <v>#DIV/0!</v>
      </c>
      <c r="DM22" s="16" t="e">
        <f>'[2]23 SNDT_bietchuphothong'!DM22/'[2]23 SNDT_bietchuphothong'!DM20%</f>
        <v>#DIV/0!</v>
      </c>
      <c r="DN22" s="16" t="e">
        <f>'[2]23 SNDT_bietchuphothong'!DN22/'[2]23 SNDT_bietchuphothong'!DN20%</f>
        <v>#DIV/0!</v>
      </c>
      <c r="DO22" s="16" t="e">
        <f>'[2]23 SNDT_bietchuphothong'!DO22/'[2]23 SNDT_bietchuphothong'!DO20%</f>
        <v>#DIV/0!</v>
      </c>
    </row>
    <row r="23" spans="1:119" customFormat="1" x14ac:dyDescent="0.25">
      <c r="A23" s="15"/>
      <c r="B23" s="15"/>
      <c r="C23" s="15" t="s">
        <v>136</v>
      </c>
      <c r="D23" s="15" t="s">
        <v>143</v>
      </c>
      <c r="E23" s="15" t="s">
        <v>118</v>
      </c>
      <c r="F23" s="5">
        <v>100</v>
      </c>
      <c r="G23" s="5">
        <v>100</v>
      </c>
      <c r="H23" s="5">
        <v>100</v>
      </c>
      <c r="I23" s="5">
        <v>100</v>
      </c>
      <c r="J23" s="5">
        <v>100</v>
      </c>
      <c r="K23" s="5">
        <v>100</v>
      </c>
      <c r="L23" s="5">
        <v>100</v>
      </c>
      <c r="M23" s="5">
        <v>100</v>
      </c>
      <c r="N23" s="5">
        <v>100</v>
      </c>
      <c r="O23" s="5">
        <v>100</v>
      </c>
      <c r="P23" s="5">
        <v>100</v>
      </c>
      <c r="Q23" s="5">
        <v>100</v>
      </c>
      <c r="R23" s="5">
        <v>100</v>
      </c>
      <c r="S23" s="5">
        <v>100</v>
      </c>
      <c r="T23" s="5">
        <v>100</v>
      </c>
      <c r="U23" s="5">
        <v>100</v>
      </c>
      <c r="V23" s="5">
        <v>100</v>
      </c>
      <c r="W23" s="5">
        <v>100</v>
      </c>
      <c r="X23" s="5">
        <v>100</v>
      </c>
      <c r="Y23" s="5">
        <v>100</v>
      </c>
      <c r="Z23" s="5">
        <v>100</v>
      </c>
      <c r="AA23" s="5">
        <v>100</v>
      </c>
      <c r="AB23" s="5">
        <v>100</v>
      </c>
      <c r="AC23" s="5">
        <v>100</v>
      </c>
      <c r="AD23" s="5">
        <v>100</v>
      </c>
      <c r="AE23" s="5">
        <v>100</v>
      </c>
      <c r="AF23" s="5">
        <v>100</v>
      </c>
      <c r="AG23" s="5">
        <v>100</v>
      </c>
      <c r="AH23" s="5">
        <v>100</v>
      </c>
      <c r="AI23" s="5">
        <v>100</v>
      </c>
      <c r="AJ23" s="5">
        <v>100</v>
      </c>
      <c r="AK23" s="5">
        <v>100</v>
      </c>
      <c r="AL23" s="5">
        <v>100</v>
      </c>
      <c r="AM23" s="5">
        <v>100</v>
      </c>
      <c r="AN23" s="5">
        <v>100</v>
      </c>
      <c r="AO23" s="5">
        <v>100</v>
      </c>
      <c r="AP23" s="5">
        <v>100</v>
      </c>
      <c r="AQ23" s="5">
        <v>100</v>
      </c>
      <c r="AR23" s="5">
        <v>100</v>
      </c>
      <c r="AS23" s="5">
        <v>100</v>
      </c>
      <c r="AT23" s="5">
        <v>100</v>
      </c>
      <c r="AU23" s="5">
        <v>100</v>
      </c>
      <c r="AV23" s="5">
        <v>100</v>
      </c>
      <c r="AW23" s="5">
        <v>100</v>
      </c>
      <c r="AX23" s="5">
        <v>100</v>
      </c>
      <c r="AY23" s="5">
        <v>100</v>
      </c>
      <c r="AZ23" s="5">
        <v>100</v>
      </c>
      <c r="BA23" s="5">
        <v>100</v>
      </c>
      <c r="BB23" s="5">
        <v>100</v>
      </c>
      <c r="BC23" s="5">
        <v>100</v>
      </c>
      <c r="BD23" s="5">
        <v>100</v>
      </c>
      <c r="BE23" s="5">
        <v>100</v>
      </c>
      <c r="BF23" s="5">
        <v>100</v>
      </c>
      <c r="BG23" s="5">
        <v>100</v>
      </c>
      <c r="BH23" s="5">
        <v>100</v>
      </c>
      <c r="BI23" s="5">
        <v>100</v>
      </c>
      <c r="BJ23" s="5">
        <v>100</v>
      </c>
      <c r="BK23" s="5">
        <v>100</v>
      </c>
      <c r="BL23" s="5">
        <v>100</v>
      </c>
      <c r="BM23" s="5">
        <v>100</v>
      </c>
      <c r="BN23" s="5">
        <v>100</v>
      </c>
      <c r="BO23" s="5">
        <v>100</v>
      </c>
      <c r="BP23" s="5">
        <v>100</v>
      </c>
      <c r="BQ23" s="5">
        <v>100</v>
      </c>
      <c r="BR23" s="5">
        <v>100</v>
      </c>
      <c r="BS23" s="5">
        <v>100</v>
      </c>
      <c r="BT23" s="5">
        <v>100</v>
      </c>
      <c r="BU23" s="5">
        <v>100</v>
      </c>
      <c r="BV23" s="5">
        <v>100</v>
      </c>
      <c r="BW23" s="5">
        <v>100</v>
      </c>
      <c r="BX23" s="5">
        <v>100</v>
      </c>
      <c r="BY23" s="5">
        <v>100</v>
      </c>
      <c r="BZ23" s="5">
        <v>100</v>
      </c>
      <c r="CA23" s="5">
        <v>100</v>
      </c>
      <c r="CB23" s="5">
        <v>100</v>
      </c>
      <c r="CC23" s="5">
        <v>100</v>
      </c>
      <c r="CD23" s="5">
        <v>100</v>
      </c>
      <c r="CE23" s="5">
        <v>100</v>
      </c>
      <c r="CF23" s="5">
        <v>100</v>
      </c>
      <c r="CG23" s="5">
        <v>100</v>
      </c>
      <c r="CH23" s="5">
        <v>100</v>
      </c>
      <c r="CI23" s="5">
        <v>100</v>
      </c>
      <c r="CJ23" s="5">
        <v>100</v>
      </c>
      <c r="CK23" s="5">
        <v>100</v>
      </c>
      <c r="CL23" s="5">
        <v>100</v>
      </c>
      <c r="CM23" s="5">
        <v>100</v>
      </c>
      <c r="CN23" s="5">
        <v>100</v>
      </c>
      <c r="CO23" s="5">
        <v>100</v>
      </c>
      <c r="CP23" s="5">
        <v>100</v>
      </c>
      <c r="CQ23" s="5">
        <v>100</v>
      </c>
      <c r="CR23" s="5">
        <v>100</v>
      </c>
      <c r="CS23" s="5">
        <v>100</v>
      </c>
      <c r="CT23" s="5">
        <v>100</v>
      </c>
      <c r="CU23" s="5">
        <v>100</v>
      </c>
      <c r="CV23" s="5">
        <v>100</v>
      </c>
      <c r="CW23" s="5">
        <v>100</v>
      </c>
      <c r="CX23" s="5">
        <v>100</v>
      </c>
      <c r="CY23" s="5">
        <v>100</v>
      </c>
      <c r="CZ23" s="5">
        <v>100</v>
      </c>
      <c r="DA23" s="5">
        <v>100</v>
      </c>
      <c r="DB23" s="5">
        <v>100</v>
      </c>
      <c r="DC23" s="5">
        <v>100</v>
      </c>
      <c r="DD23" s="5">
        <v>100</v>
      </c>
      <c r="DE23" s="5">
        <v>100</v>
      </c>
      <c r="DF23" s="5">
        <v>100</v>
      </c>
      <c r="DG23" s="5">
        <v>100</v>
      </c>
      <c r="DH23" s="5">
        <v>100</v>
      </c>
      <c r="DI23" s="5">
        <v>100</v>
      </c>
      <c r="DJ23" s="5">
        <v>100</v>
      </c>
      <c r="DK23" s="5">
        <v>100</v>
      </c>
      <c r="DL23" s="5">
        <v>100</v>
      </c>
      <c r="DM23" s="5">
        <v>100</v>
      </c>
      <c r="DN23" s="5">
        <v>100</v>
      </c>
      <c r="DO23" s="5">
        <v>100</v>
      </c>
    </row>
    <row r="24" spans="1:119" customFormat="1" x14ac:dyDescent="0.25">
      <c r="A24" s="15"/>
      <c r="B24" s="15"/>
      <c r="C24" s="15"/>
      <c r="D24" s="15"/>
      <c r="E24" s="15" t="s">
        <v>79</v>
      </c>
      <c r="F24" s="16">
        <f>'[2]23 SNDT_bietchuphothong'!F24/'[2]23 SNDT_bietchuphothong'!F23%</f>
        <v>97.165746428522581</v>
      </c>
      <c r="G24" s="16">
        <f>'[2]23 SNDT_bietchuphothong'!G24/'[2]23 SNDT_bietchuphothong'!G23%</f>
        <v>93.965661127598707</v>
      </c>
      <c r="H24" s="16">
        <f>'[2]23 SNDT_bietchuphothong'!H24/'[2]23 SNDT_bietchuphothong'!H23%</f>
        <v>98.680480531819853</v>
      </c>
      <c r="I24" s="16">
        <f>'[2]23 SNDT_bietchuphothong'!I24/'[2]23 SNDT_bietchuphothong'!I23%</f>
        <v>98.031686077236444</v>
      </c>
      <c r="J24" s="16">
        <f>'[2]23 SNDT_bietchuphothong'!J24/'[2]23 SNDT_bietchuphothong'!J23%</f>
        <v>97.647543500000708</v>
      </c>
      <c r="K24" s="16">
        <f>'[2]23 SNDT_bietchuphothong'!K24/'[2]23 SNDT_bietchuphothong'!K23%</f>
        <v>95.981478560580555</v>
      </c>
      <c r="L24" s="16">
        <f>'[2]23 SNDT_bietchuphothong'!L24/'[2]23 SNDT_bietchuphothong'!L23%</f>
        <v>100</v>
      </c>
      <c r="M24" s="16">
        <f>'[2]23 SNDT_bietchuphothong'!M24/'[2]23 SNDT_bietchuphothong'!M23%</f>
        <v>99.672904878768875</v>
      </c>
      <c r="N24" s="16">
        <f>'[2]23 SNDT_bietchuphothong'!N24/'[2]23 SNDT_bietchuphothong'!N23%</f>
        <v>98.28940213755952</v>
      </c>
      <c r="O24" s="16">
        <f>'[2]23 SNDT_bietchuphothong'!O24/'[2]23 SNDT_bietchuphothong'!O23%</f>
        <v>96.080790499585603</v>
      </c>
      <c r="P24" s="16">
        <f>'[2]23 SNDT_bietchuphothong'!P24/'[2]23 SNDT_bietchuphothong'!P23%</f>
        <v>100</v>
      </c>
      <c r="Q24" s="16" t="e">
        <f>'[2]23 SNDT_bietchuphothong'!Q24/'[2]23 SNDT_bietchuphothong'!Q23%</f>
        <v>#DIV/0!</v>
      </c>
      <c r="R24" s="16">
        <f>'[2]23 SNDT_bietchuphothong'!R24/'[2]23 SNDT_bietchuphothong'!R23%</f>
        <v>100</v>
      </c>
      <c r="S24" s="16">
        <f>'[2]23 SNDT_bietchuphothong'!S24/'[2]23 SNDT_bietchuphothong'!S23%</f>
        <v>100</v>
      </c>
      <c r="T24" s="16">
        <f>'[2]23 SNDT_bietchuphothong'!T24/'[2]23 SNDT_bietchuphothong'!T23%</f>
        <v>97.143626250894172</v>
      </c>
      <c r="U24" s="16">
        <f>'[2]23 SNDT_bietchuphothong'!U24/'[2]23 SNDT_bietchuphothong'!U23%</f>
        <v>91.269873803344083</v>
      </c>
      <c r="V24" s="16">
        <f>'[2]23 SNDT_bietchuphothong'!V24/'[2]23 SNDT_bietchuphothong'!V23%</f>
        <v>100</v>
      </c>
      <c r="W24" s="16">
        <f>'[2]23 SNDT_bietchuphothong'!W24/'[2]23 SNDT_bietchuphothong'!W23%</f>
        <v>99.294370302193585</v>
      </c>
      <c r="X24" s="16">
        <f>'[2]23 SNDT_bietchuphothong'!X24/'[2]23 SNDT_bietchuphothong'!X23%</f>
        <v>90.615379372664393</v>
      </c>
      <c r="Y24" s="16">
        <f>'[2]23 SNDT_bietchuphothong'!Y24/'[2]23 SNDT_bietchuphothong'!Y23%</f>
        <v>86.558374828378305</v>
      </c>
      <c r="Z24" s="16" t="e">
        <f>'[2]23 SNDT_bietchuphothong'!Z24/'[2]23 SNDT_bietchuphothong'!Z23%</f>
        <v>#DIV/0!</v>
      </c>
      <c r="AA24" s="16">
        <f>'[2]23 SNDT_bietchuphothong'!AA24/'[2]23 SNDT_bietchuphothong'!AA23%</f>
        <v>100</v>
      </c>
      <c r="AB24" s="16" t="e">
        <f>'[2]23 SNDT_bietchuphothong'!AB24/'[2]23 SNDT_bietchuphothong'!AB23%</f>
        <v>#DIV/0!</v>
      </c>
      <c r="AC24" s="16">
        <f>'[2]23 SNDT_bietchuphothong'!AC24/'[2]23 SNDT_bietchuphothong'!AC23%</f>
        <v>100</v>
      </c>
      <c r="AD24" s="16" t="e">
        <f>'[2]23 SNDT_bietchuphothong'!AD24/'[2]23 SNDT_bietchuphothong'!AD23%</f>
        <v>#DIV/0!</v>
      </c>
      <c r="AE24" s="16">
        <f>'[2]23 SNDT_bietchuphothong'!AE24/'[2]23 SNDT_bietchuphothong'!AE23%</f>
        <v>0</v>
      </c>
      <c r="AF24" s="16" t="e">
        <f>'[2]23 SNDT_bietchuphothong'!AF24/'[2]23 SNDT_bietchuphothong'!AF23%</f>
        <v>#DIV/0!</v>
      </c>
      <c r="AG24" s="16" t="e">
        <f>'[2]23 SNDT_bietchuphothong'!AG24/'[2]23 SNDT_bietchuphothong'!AG23%</f>
        <v>#DIV/0!</v>
      </c>
      <c r="AH24" s="16" t="e">
        <f>'[2]23 SNDT_bietchuphothong'!AH24/'[2]23 SNDT_bietchuphothong'!AH23%</f>
        <v>#DIV/0!</v>
      </c>
      <c r="AI24" s="16">
        <f>'[2]23 SNDT_bietchuphothong'!AI24/'[2]23 SNDT_bietchuphothong'!AI23%</f>
        <v>100</v>
      </c>
      <c r="AJ24" s="16">
        <f>'[2]23 SNDT_bietchuphothong'!AJ24/'[2]23 SNDT_bietchuphothong'!AJ23%</f>
        <v>95.149728799510754</v>
      </c>
      <c r="AK24" s="16">
        <f>'[2]23 SNDT_bietchuphothong'!AK24/'[2]23 SNDT_bietchuphothong'!AK23%</f>
        <v>90.38988931312511</v>
      </c>
      <c r="AL24" s="16" t="e">
        <f>'[2]23 SNDT_bietchuphothong'!AL24/'[2]23 SNDT_bietchuphothong'!AL23%</f>
        <v>#DIV/0!</v>
      </c>
      <c r="AM24" s="16" t="e">
        <f>'[2]23 SNDT_bietchuphothong'!AM24/'[2]23 SNDT_bietchuphothong'!AM23%</f>
        <v>#DIV/0!</v>
      </c>
      <c r="AN24" s="16" t="e">
        <f>'[2]23 SNDT_bietchuphothong'!AN24/'[2]23 SNDT_bietchuphothong'!AN23%</f>
        <v>#DIV/0!</v>
      </c>
      <c r="AO24" s="16" t="e">
        <f>'[2]23 SNDT_bietchuphothong'!AO24/'[2]23 SNDT_bietchuphothong'!AO23%</f>
        <v>#DIV/0!</v>
      </c>
      <c r="AP24" s="16">
        <f>'[2]23 SNDT_bietchuphothong'!AP24/'[2]23 SNDT_bietchuphothong'!AP23%</f>
        <v>98.578569763450773</v>
      </c>
      <c r="AQ24" s="16">
        <f>'[2]23 SNDT_bietchuphothong'!AQ24/'[2]23 SNDT_bietchuphothong'!AQ23%</f>
        <v>96.116733523763259</v>
      </c>
      <c r="AR24" s="16" t="e">
        <f>'[2]23 SNDT_bietchuphothong'!AR24/'[2]23 SNDT_bietchuphothong'!AR23%</f>
        <v>#DIV/0!</v>
      </c>
      <c r="AS24" s="16" t="e">
        <f>'[2]23 SNDT_bietchuphothong'!AS24/'[2]23 SNDT_bietchuphothong'!AS23%</f>
        <v>#DIV/0!</v>
      </c>
      <c r="AT24" s="16" t="e">
        <f>'[2]23 SNDT_bietchuphothong'!AT24/'[2]23 SNDT_bietchuphothong'!AT23%</f>
        <v>#DIV/0!</v>
      </c>
      <c r="AU24" s="16">
        <f>'[2]23 SNDT_bietchuphothong'!AU24/'[2]23 SNDT_bietchuphothong'!AU23%</f>
        <v>100</v>
      </c>
      <c r="AV24" s="16" t="e">
        <f>'[2]23 SNDT_bietchuphothong'!AV24/'[2]23 SNDT_bietchuphothong'!AV23%</f>
        <v>#DIV/0!</v>
      </c>
      <c r="AW24" s="16" t="e">
        <f>'[2]23 SNDT_bietchuphothong'!AW24/'[2]23 SNDT_bietchuphothong'!AW23%</f>
        <v>#DIV/0!</v>
      </c>
      <c r="AX24" s="16" t="e">
        <f>'[2]23 SNDT_bietchuphothong'!AX24/'[2]23 SNDT_bietchuphothong'!AX23%</f>
        <v>#DIV/0!</v>
      </c>
      <c r="AY24" s="16" t="e">
        <f>'[2]23 SNDT_bietchuphothong'!AY24/'[2]23 SNDT_bietchuphothong'!AY23%</f>
        <v>#DIV/0!</v>
      </c>
      <c r="AZ24" s="16" t="e">
        <f>'[2]23 SNDT_bietchuphothong'!AZ24/'[2]23 SNDT_bietchuphothong'!AZ23%</f>
        <v>#DIV/0!</v>
      </c>
      <c r="BA24" s="16" t="e">
        <f>'[2]23 SNDT_bietchuphothong'!BA24/'[2]23 SNDT_bietchuphothong'!BA23%</f>
        <v>#DIV/0!</v>
      </c>
      <c r="BB24" s="16">
        <f>'[2]23 SNDT_bietchuphothong'!BB24/'[2]23 SNDT_bietchuphothong'!BB23%</f>
        <v>100</v>
      </c>
      <c r="BC24" s="16">
        <f>'[2]23 SNDT_bietchuphothong'!BC24/'[2]23 SNDT_bietchuphothong'!BC23%</f>
        <v>96.699293494259635</v>
      </c>
      <c r="BD24" s="16">
        <f>'[2]23 SNDT_bietchuphothong'!BD24/'[2]23 SNDT_bietchuphothong'!BD23%</f>
        <v>100</v>
      </c>
      <c r="BE24" s="16">
        <f>'[2]23 SNDT_bietchuphothong'!BE24/'[2]23 SNDT_bietchuphothong'!BE23%</f>
        <v>100</v>
      </c>
      <c r="BF24" s="16" t="e">
        <f>'[2]23 SNDT_bietchuphothong'!BF24/'[2]23 SNDT_bietchuphothong'!BF23%</f>
        <v>#DIV/0!</v>
      </c>
      <c r="BG24" s="16" t="e">
        <f>'[2]23 SNDT_bietchuphothong'!BG24/'[2]23 SNDT_bietchuphothong'!BG23%</f>
        <v>#DIV/0!</v>
      </c>
      <c r="BH24" s="16" t="e">
        <f>'[2]23 SNDT_bietchuphothong'!BH24/'[2]23 SNDT_bietchuphothong'!BH23%</f>
        <v>#DIV/0!</v>
      </c>
      <c r="BI24" s="16" t="e">
        <f>'[2]23 SNDT_bietchuphothong'!BI24/'[2]23 SNDT_bietchuphothong'!BI23%</f>
        <v>#DIV/0!</v>
      </c>
      <c r="BJ24" s="16" t="e">
        <f>'[2]23 SNDT_bietchuphothong'!BJ24/'[2]23 SNDT_bietchuphothong'!BJ23%</f>
        <v>#DIV/0!</v>
      </c>
      <c r="BK24" s="16" t="e">
        <f>'[2]23 SNDT_bietchuphothong'!BK24/'[2]23 SNDT_bietchuphothong'!BK23%</f>
        <v>#DIV/0!</v>
      </c>
      <c r="BL24" s="16">
        <f>'[2]23 SNDT_bietchuphothong'!BL24/'[2]23 SNDT_bietchuphothong'!BL23%</f>
        <v>100</v>
      </c>
      <c r="BM24" s="16">
        <f>'[2]23 SNDT_bietchuphothong'!BM24/'[2]23 SNDT_bietchuphothong'!BM23%</f>
        <v>100</v>
      </c>
      <c r="BN24" s="16">
        <f>'[2]23 SNDT_bietchuphothong'!BN24/'[2]23 SNDT_bietchuphothong'!BN23%</f>
        <v>100</v>
      </c>
      <c r="BO24" s="16">
        <f>'[2]23 SNDT_bietchuphothong'!BO24/'[2]23 SNDT_bietchuphothong'!BO23%</f>
        <v>100</v>
      </c>
      <c r="BP24" s="16" t="e">
        <f>'[2]23 SNDT_bietchuphothong'!BP24/'[2]23 SNDT_bietchuphothong'!BP23%</f>
        <v>#DIV/0!</v>
      </c>
      <c r="BQ24" s="16" t="e">
        <f>'[2]23 SNDT_bietchuphothong'!BQ24/'[2]23 SNDT_bietchuphothong'!BQ23%</f>
        <v>#DIV/0!</v>
      </c>
      <c r="BR24" s="16" t="e">
        <f>'[2]23 SNDT_bietchuphothong'!BR24/'[2]23 SNDT_bietchuphothong'!BR23%</f>
        <v>#DIV/0!</v>
      </c>
      <c r="BS24" s="16" t="e">
        <f>'[2]23 SNDT_bietchuphothong'!BS24/'[2]23 SNDT_bietchuphothong'!BS23%</f>
        <v>#DIV/0!</v>
      </c>
      <c r="BT24" s="16">
        <f>'[2]23 SNDT_bietchuphothong'!BT24/'[2]23 SNDT_bietchuphothong'!BT23%</f>
        <v>100</v>
      </c>
      <c r="BU24" s="16">
        <f>'[2]23 SNDT_bietchuphothong'!BU24/'[2]23 SNDT_bietchuphothong'!BU23%</f>
        <v>100</v>
      </c>
      <c r="BV24" s="16" t="e">
        <f>'[2]23 SNDT_bietchuphothong'!BV24/'[2]23 SNDT_bietchuphothong'!BV23%</f>
        <v>#DIV/0!</v>
      </c>
      <c r="BW24" s="16" t="e">
        <f>'[2]23 SNDT_bietchuphothong'!BW24/'[2]23 SNDT_bietchuphothong'!BW23%</f>
        <v>#DIV/0!</v>
      </c>
      <c r="BX24" s="16">
        <f>'[2]23 SNDT_bietchuphothong'!BX24/'[2]23 SNDT_bietchuphothong'!BX23%</f>
        <v>100</v>
      </c>
      <c r="BY24" s="16" t="e">
        <f>'[2]23 SNDT_bietchuphothong'!BY24/'[2]23 SNDT_bietchuphothong'!BY23%</f>
        <v>#DIV/0!</v>
      </c>
      <c r="BZ24" s="16" t="e">
        <f>'[2]23 SNDT_bietchuphothong'!BZ24/'[2]23 SNDT_bietchuphothong'!BZ23%</f>
        <v>#DIV/0!</v>
      </c>
      <c r="CA24" s="16" t="e">
        <f>'[2]23 SNDT_bietchuphothong'!CA24/'[2]23 SNDT_bietchuphothong'!CA23%</f>
        <v>#DIV/0!</v>
      </c>
      <c r="CB24" s="16" t="e">
        <f>'[2]23 SNDT_bietchuphothong'!CB24/'[2]23 SNDT_bietchuphothong'!CB23%</f>
        <v>#DIV/0!</v>
      </c>
      <c r="CC24" s="16">
        <f>'[2]23 SNDT_bietchuphothong'!CC24/'[2]23 SNDT_bietchuphothong'!CC23%</f>
        <v>100</v>
      </c>
      <c r="CD24" s="16" t="e">
        <f>'[2]23 SNDT_bietchuphothong'!CD24/'[2]23 SNDT_bietchuphothong'!CD23%</f>
        <v>#DIV/0!</v>
      </c>
      <c r="CE24" s="16">
        <f>'[2]23 SNDT_bietchuphothong'!CE24/'[2]23 SNDT_bietchuphothong'!CE23%</f>
        <v>100</v>
      </c>
      <c r="CF24" s="16">
        <f>'[2]23 SNDT_bietchuphothong'!CF24/'[2]23 SNDT_bietchuphothong'!CF23%</f>
        <v>100</v>
      </c>
      <c r="CG24" s="16">
        <f>'[2]23 SNDT_bietchuphothong'!CG24/'[2]23 SNDT_bietchuphothong'!CG23%</f>
        <v>100</v>
      </c>
      <c r="CH24" s="16" t="e">
        <f>'[2]23 SNDT_bietchuphothong'!CH24/'[2]23 SNDT_bietchuphothong'!CH23%</f>
        <v>#DIV/0!</v>
      </c>
      <c r="CI24" s="16" t="e">
        <f>'[2]23 SNDT_bietchuphothong'!CI24/'[2]23 SNDT_bietchuphothong'!CI23%</f>
        <v>#DIV/0!</v>
      </c>
      <c r="CJ24" s="16" t="e">
        <f>'[2]23 SNDT_bietchuphothong'!CJ24/'[2]23 SNDT_bietchuphothong'!CJ23%</f>
        <v>#DIV/0!</v>
      </c>
      <c r="CK24" s="16" t="e">
        <f>'[2]23 SNDT_bietchuphothong'!CK24/'[2]23 SNDT_bietchuphothong'!CK23%</f>
        <v>#DIV/0!</v>
      </c>
      <c r="CL24" s="16" t="e">
        <f>'[2]23 SNDT_bietchuphothong'!CL24/'[2]23 SNDT_bietchuphothong'!CL23%</f>
        <v>#DIV/0!</v>
      </c>
      <c r="CM24" s="16" t="e">
        <f>'[2]23 SNDT_bietchuphothong'!CM24/'[2]23 SNDT_bietchuphothong'!CM23%</f>
        <v>#DIV/0!</v>
      </c>
      <c r="CN24" s="16" t="e">
        <f>'[2]23 SNDT_bietchuphothong'!CN24/'[2]23 SNDT_bietchuphothong'!CN23%</f>
        <v>#DIV/0!</v>
      </c>
      <c r="CO24" s="16">
        <f>'[2]23 SNDT_bietchuphothong'!CO24/'[2]23 SNDT_bietchuphothong'!CO23%</f>
        <v>100</v>
      </c>
      <c r="CP24" s="16" t="e">
        <f>'[2]23 SNDT_bietchuphothong'!CP24/'[2]23 SNDT_bietchuphothong'!CP23%</f>
        <v>#DIV/0!</v>
      </c>
      <c r="CQ24" s="16">
        <f>'[2]23 SNDT_bietchuphothong'!CQ24/'[2]23 SNDT_bietchuphothong'!CQ23%</f>
        <v>100</v>
      </c>
      <c r="CR24" s="16" t="e">
        <f>'[2]23 SNDT_bietchuphothong'!CR24/'[2]23 SNDT_bietchuphothong'!CR23%</f>
        <v>#DIV/0!</v>
      </c>
      <c r="CS24" s="16" t="e">
        <f>'[2]23 SNDT_bietchuphothong'!CS24/'[2]23 SNDT_bietchuphothong'!CS23%</f>
        <v>#DIV/0!</v>
      </c>
      <c r="CT24" s="16">
        <f>'[2]23 SNDT_bietchuphothong'!CT24/'[2]23 SNDT_bietchuphothong'!CT23%</f>
        <v>100</v>
      </c>
      <c r="CU24" s="16">
        <f>'[2]23 SNDT_bietchuphothong'!CU24/'[2]23 SNDT_bietchuphothong'!CU23%</f>
        <v>100</v>
      </c>
      <c r="CV24" s="16">
        <f>'[2]23 SNDT_bietchuphothong'!CV24/'[2]23 SNDT_bietchuphothong'!CV23%</f>
        <v>100</v>
      </c>
      <c r="CW24" s="16">
        <f>'[2]23 SNDT_bietchuphothong'!CW24/'[2]23 SNDT_bietchuphothong'!CW23%</f>
        <v>100</v>
      </c>
      <c r="CX24" s="16" t="e">
        <f>'[2]23 SNDT_bietchuphothong'!CX24/'[2]23 SNDT_bietchuphothong'!CX23%</f>
        <v>#DIV/0!</v>
      </c>
      <c r="CY24" s="16" t="e">
        <f>'[2]23 SNDT_bietchuphothong'!CY24/'[2]23 SNDT_bietchuphothong'!CY23%</f>
        <v>#DIV/0!</v>
      </c>
      <c r="CZ24" s="16" t="e">
        <f>'[2]23 SNDT_bietchuphothong'!CZ24/'[2]23 SNDT_bietchuphothong'!CZ23%</f>
        <v>#DIV/0!</v>
      </c>
      <c r="DA24" s="16" t="e">
        <f>'[2]23 SNDT_bietchuphothong'!DA24/'[2]23 SNDT_bietchuphothong'!DA23%</f>
        <v>#DIV/0!</v>
      </c>
      <c r="DB24" s="16" t="e">
        <f>'[2]23 SNDT_bietchuphothong'!DB24/'[2]23 SNDT_bietchuphothong'!DB23%</f>
        <v>#DIV/0!</v>
      </c>
      <c r="DC24" s="16" t="e">
        <f>'[2]23 SNDT_bietchuphothong'!DC24/'[2]23 SNDT_bietchuphothong'!DC23%</f>
        <v>#DIV/0!</v>
      </c>
      <c r="DD24" s="16" t="e">
        <f>'[2]23 SNDT_bietchuphothong'!DD24/'[2]23 SNDT_bietchuphothong'!DD23%</f>
        <v>#DIV/0!</v>
      </c>
      <c r="DE24" s="16" t="e">
        <f>'[2]23 SNDT_bietchuphothong'!DE24/'[2]23 SNDT_bietchuphothong'!DE23%</f>
        <v>#DIV/0!</v>
      </c>
      <c r="DF24" s="16" t="e">
        <f>'[2]23 SNDT_bietchuphothong'!DF24/'[2]23 SNDT_bietchuphothong'!DF23%</f>
        <v>#DIV/0!</v>
      </c>
      <c r="DG24" s="16" t="e">
        <f>'[2]23 SNDT_bietchuphothong'!DG24/'[2]23 SNDT_bietchuphothong'!DG23%</f>
        <v>#DIV/0!</v>
      </c>
      <c r="DH24" s="16" t="e">
        <f>'[2]23 SNDT_bietchuphothong'!DH24/'[2]23 SNDT_bietchuphothong'!DH23%</f>
        <v>#DIV/0!</v>
      </c>
      <c r="DI24" s="16" t="e">
        <f>'[2]23 SNDT_bietchuphothong'!DI24/'[2]23 SNDT_bietchuphothong'!DI23%</f>
        <v>#DIV/0!</v>
      </c>
      <c r="DJ24" s="16" t="e">
        <f>'[2]23 SNDT_bietchuphothong'!DJ24/'[2]23 SNDT_bietchuphothong'!DJ23%</f>
        <v>#DIV/0!</v>
      </c>
      <c r="DK24" s="16" t="e">
        <f>'[2]23 SNDT_bietchuphothong'!DK24/'[2]23 SNDT_bietchuphothong'!DK23%</f>
        <v>#DIV/0!</v>
      </c>
      <c r="DL24" s="16" t="e">
        <f>'[2]23 SNDT_bietchuphothong'!DL24/'[2]23 SNDT_bietchuphothong'!DL23%</f>
        <v>#DIV/0!</v>
      </c>
      <c r="DM24" s="16" t="e">
        <f>'[2]23 SNDT_bietchuphothong'!DM24/'[2]23 SNDT_bietchuphothong'!DM23%</f>
        <v>#DIV/0!</v>
      </c>
      <c r="DN24" s="16" t="e">
        <f>'[2]23 SNDT_bietchuphothong'!DN24/'[2]23 SNDT_bietchuphothong'!DN23%</f>
        <v>#DIV/0!</v>
      </c>
      <c r="DO24" s="16" t="e">
        <f>'[2]23 SNDT_bietchuphothong'!DO24/'[2]23 SNDT_bietchuphothong'!DO23%</f>
        <v>#DIV/0!</v>
      </c>
    </row>
    <row r="25" spans="1:119" customFormat="1" x14ac:dyDescent="0.25">
      <c r="A25" s="15"/>
      <c r="B25" s="15"/>
      <c r="C25" s="15"/>
      <c r="D25" s="15"/>
      <c r="E25" s="15" t="s">
        <v>78</v>
      </c>
      <c r="F25" s="16">
        <f>'[2]23 SNDT_bietchuphothong'!F25/'[2]23 SNDT_bietchuphothong'!F23%</f>
        <v>2.834253571478226</v>
      </c>
      <c r="G25" s="16">
        <f>'[2]23 SNDT_bietchuphothong'!G25/'[2]23 SNDT_bietchuphothong'!G23%</f>
        <v>6.0343388724031239</v>
      </c>
      <c r="H25" s="16">
        <f>'[2]23 SNDT_bietchuphothong'!H25/'[2]23 SNDT_bietchuphothong'!H23%</f>
        <v>1.3195194681801814</v>
      </c>
      <c r="I25" s="16">
        <f>'[2]23 SNDT_bietchuphothong'!I25/'[2]23 SNDT_bietchuphothong'!I23%</f>
        <v>1.9683139227634827</v>
      </c>
      <c r="J25" s="16">
        <f>'[2]23 SNDT_bietchuphothong'!J25/'[2]23 SNDT_bietchuphothong'!J23%</f>
        <v>2.3524564999987598</v>
      </c>
      <c r="K25" s="16">
        <f>'[2]23 SNDT_bietchuphothong'!K25/'[2]23 SNDT_bietchuphothong'!K23%</f>
        <v>4.0185214394193176</v>
      </c>
      <c r="L25" s="16">
        <f>'[2]23 SNDT_bietchuphothong'!L25/'[2]23 SNDT_bietchuphothong'!L23%</f>
        <v>0</v>
      </c>
      <c r="M25" s="16">
        <f>'[2]23 SNDT_bietchuphothong'!M25/'[2]23 SNDT_bietchuphothong'!M23%</f>
        <v>0.32709512123113599</v>
      </c>
      <c r="N25" s="16">
        <f>'[2]23 SNDT_bietchuphothong'!N25/'[2]23 SNDT_bietchuphothong'!N23%</f>
        <v>1.7105978624405831</v>
      </c>
      <c r="O25" s="16">
        <f>'[2]23 SNDT_bietchuphothong'!O25/'[2]23 SNDT_bietchuphothong'!O23%</f>
        <v>3.9192095004143002</v>
      </c>
      <c r="P25" s="16">
        <f>'[2]23 SNDT_bietchuphothong'!P25/'[2]23 SNDT_bietchuphothong'!P23%</f>
        <v>0</v>
      </c>
      <c r="Q25" s="16" t="e">
        <f>'[2]23 SNDT_bietchuphothong'!Q25/'[2]23 SNDT_bietchuphothong'!Q23%</f>
        <v>#DIV/0!</v>
      </c>
      <c r="R25" s="16">
        <f>'[2]23 SNDT_bietchuphothong'!R25/'[2]23 SNDT_bietchuphothong'!R23%</f>
        <v>0</v>
      </c>
      <c r="S25" s="16">
        <f>'[2]23 SNDT_bietchuphothong'!S25/'[2]23 SNDT_bietchuphothong'!S23%</f>
        <v>0</v>
      </c>
      <c r="T25" s="16">
        <f>'[2]23 SNDT_bietchuphothong'!T25/'[2]23 SNDT_bietchuphothong'!T23%</f>
        <v>2.8563737491028598</v>
      </c>
      <c r="U25" s="16">
        <f>'[2]23 SNDT_bietchuphothong'!U25/'[2]23 SNDT_bietchuphothong'!U23%</f>
        <v>8.7301261966548172</v>
      </c>
      <c r="V25" s="16">
        <f>'[2]23 SNDT_bietchuphothong'!V25/'[2]23 SNDT_bietchuphothong'!V23%</f>
        <v>0</v>
      </c>
      <c r="W25" s="16">
        <f>'[2]23 SNDT_bietchuphothong'!W25/'[2]23 SNDT_bietchuphothong'!W23%</f>
        <v>0.70562969780641105</v>
      </c>
      <c r="X25" s="16">
        <f>'[2]23 SNDT_bietchuphothong'!X25/'[2]23 SNDT_bietchuphothong'!X23%</f>
        <v>9.3846206273357566</v>
      </c>
      <c r="Y25" s="16">
        <f>'[2]23 SNDT_bietchuphothong'!Y25/'[2]23 SNDT_bietchuphothong'!Y23%</f>
        <v>13.441625171621848</v>
      </c>
      <c r="Z25" s="16" t="e">
        <f>'[2]23 SNDT_bietchuphothong'!Z25/'[2]23 SNDT_bietchuphothong'!Z23%</f>
        <v>#DIV/0!</v>
      </c>
      <c r="AA25" s="16">
        <f>'[2]23 SNDT_bietchuphothong'!AA25/'[2]23 SNDT_bietchuphothong'!AA23%</f>
        <v>0</v>
      </c>
      <c r="AB25" s="16" t="e">
        <f>'[2]23 SNDT_bietchuphothong'!AB25/'[2]23 SNDT_bietchuphothong'!AB23%</f>
        <v>#DIV/0!</v>
      </c>
      <c r="AC25" s="16">
        <f>'[2]23 SNDT_bietchuphothong'!AC25/'[2]23 SNDT_bietchuphothong'!AC23%</f>
        <v>0</v>
      </c>
      <c r="AD25" s="16" t="e">
        <f>'[2]23 SNDT_bietchuphothong'!AD25/'[2]23 SNDT_bietchuphothong'!AD23%</f>
        <v>#DIV/0!</v>
      </c>
      <c r="AE25" s="16">
        <f>'[2]23 SNDT_bietchuphothong'!AE25/'[2]23 SNDT_bietchuphothong'!AE23%</f>
        <v>100</v>
      </c>
      <c r="AF25" s="16" t="e">
        <f>'[2]23 SNDT_bietchuphothong'!AF25/'[2]23 SNDT_bietchuphothong'!AF23%</f>
        <v>#DIV/0!</v>
      </c>
      <c r="AG25" s="16" t="e">
        <f>'[2]23 SNDT_bietchuphothong'!AG25/'[2]23 SNDT_bietchuphothong'!AG23%</f>
        <v>#DIV/0!</v>
      </c>
      <c r="AH25" s="16" t="e">
        <f>'[2]23 SNDT_bietchuphothong'!AH25/'[2]23 SNDT_bietchuphothong'!AH23%</f>
        <v>#DIV/0!</v>
      </c>
      <c r="AI25" s="16">
        <f>'[2]23 SNDT_bietchuphothong'!AI25/'[2]23 SNDT_bietchuphothong'!AI23%</f>
        <v>0</v>
      </c>
      <c r="AJ25" s="16">
        <f>'[2]23 SNDT_bietchuphothong'!AJ25/'[2]23 SNDT_bietchuphothong'!AJ23%</f>
        <v>4.8502712004890851</v>
      </c>
      <c r="AK25" s="16">
        <f>'[2]23 SNDT_bietchuphothong'!AK25/'[2]23 SNDT_bietchuphothong'!AK23%</f>
        <v>9.6101106868753767</v>
      </c>
      <c r="AL25" s="16" t="e">
        <f>'[2]23 SNDT_bietchuphothong'!AL25/'[2]23 SNDT_bietchuphothong'!AL23%</f>
        <v>#DIV/0!</v>
      </c>
      <c r="AM25" s="16" t="e">
        <f>'[2]23 SNDT_bietchuphothong'!AM25/'[2]23 SNDT_bietchuphothong'!AM23%</f>
        <v>#DIV/0!</v>
      </c>
      <c r="AN25" s="16" t="e">
        <f>'[2]23 SNDT_bietchuphothong'!AN25/'[2]23 SNDT_bietchuphothong'!AN23%</f>
        <v>#DIV/0!</v>
      </c>
      <c r="AO25" s="16" t="e">
        <f>'[2]23 SNDT_bietchuphothong'!AO25/'[2]23 SNDT_bietchuphothong'!AO23%</f>
        <v>#DIV/0!</v>
      </c>
      <c r="AP25" s="16">
        <f>'[2]23 SNDT_bietchuphothong'!AP25/'[2]23 SNDT_bietchuphothong'!AP23%</f>
        <v>1.4214302365492539</v>
      </c>
      <c r="AQ25" s="16">
        <f>'[2]23 SNDT_bietchuphothong'!AQ25/'[2]23 SNDT_bietchuphothong'!AQ23%</f>
        <v>3.8832664762357485</v>
      </c>
      <c r="AR25" s="16" t="e">
        <f>'[2]23 SNDT_bietchuphothong'!AR25/'[2]23 SNDT_bietchuphothong'!AR23%</f>
        <v>#DIV/0!</v>
      </c>
      <c r="AS25" s="16" t="e">
        <f>'[2]23 SNDT_bietchuphothong'!AS25/'[2]23 SNDT_bietchuphothong'!AS23%</f>
        <v>#DIV/0!</v>
      </c>
      <c r="AT25" s="16" t="e">
        <f>'[2]23 SNDT_bietchuphothong'!AT25/'[2]23 SNDT_bietchuphothong'!AT23%</f>
        <v>#DIV/0!</v>
      </c>
      <c r="AU25" s="16">
        <f>'[2]23 SNDT_bietchuphothong'!AU25/'[2]23 SNDT_bietchuphothong'!AU23%</f>
        <v>0</v>
      </c>
      <c r="AV25" s="16" t="e">
        <f>'[2]23 SNDT_bietchuphothong'!AV25/'[2]23 SNDT_bietchuphothong'!AV23%</f>
        <v>#DIV/0!</v>
      </c>
      <c r="AW25" s="16" t="e">
        <f>'[2]23 SNDT_bietchuphothong'!AW25/'[2]23 SNDT_bietchuphothong'!AW23%</f>
        <v>#DIV/0!</v>
      </c>
      <c r="AX25" s="16" t="e">
        <f>'[2]23 SNDT_bietchuphothong'!AX25/'[2]23 SNDT_bietchuphothong'!AX23%</f>
        <v>#DIV/0!</v>
      </c>
      <c r="AY25" s="16" t="e">
        <f>'[2]23 SNDT_bietchuphothong'!AY25/'[2]23 SNDT_bietchuphothong'!AY23%</f>
        <v>#DIV/0!</v>
      </c>
      <c r="AZ25" s="16" t="e">
        <f>'[2]23 SNDT_bietchuphothong'!AZ25/'[2]23 SNDT_bietchuphothong'!AZ23%</f>
        <v>#DIV/0!</v>
      </c>
      <c r="BA25" s="16" t="e">
        <f>'[2]23 SNDT_bietchuphothong'!BA25/'[2]23 SNDT_bietchuphothong'!BA23%</f>
        <v>#DIV/0!</v>
      </c>
      <c r="BB25" s="16">
        <f>'[2]23 SNDT_bietchuphothong'!BB25/'[2]23 SNDT_bietchuphothong'!BB23%</f>
        <v>0</v>
      </c>
      <c r="BC25" s="16">
        <f>'[2]23 SNDT_bietchuphothong'!BC25/'[2]23 SNDT_bietchuphothong'!BC23%</f>
        <v>3.3007065057403602</v>
      </c>
      <c r="BD25" s="16">
        <f>'[2]23 SNDT_bietchuphothong'!BD25/'[2]23 SNDT_bietchuphothong'!BD23%</f>
        <v>0</v>
      </c>
      <c r="BE25" s="16">
        <f>'[2]23 SNDT_bietchuphothong'!BE25/'[2]23 SNDT_bietchuphothong'!BE23%</f>
        <v>0</v>
      </c>
      <c r="BF25" s="16" t="e">
        <f>'[2]23 SNDT_bietchuphothong'!BF25/'[2]23 SNDT_bietchuphothong'!BF23%</f>
        <v>#DIV/0!</v>
      </c>
      <c r="BG25" s="16" t="e">
        <f>'[2]23 SNDT_bietchuphothong'!BG25/'[2]23 SNDT_bietchuphothong'!BG23%</f>
        <v>#DIV/0!</v>
      </c>
      <c r="BH25" s="16" t="e">
        <f>'[2]23 SNDT_bietchuphothong'!BH25/'[2]23 SNDT_bietchuphothong'!BH23%</f>
        <v>#DIV/0!</v>
      </c>
      <c r="BI25" s="16" t="e">
        <f>'[2]23 SNDT_bietchuphothong'!BI25/'[2]23 SNDT_bietchuphothong'!BI23%</f>
        <v>#DIV/0!</v>
      </c>
      <c r="BJ25" s="16" t="e">
        <f>'[2]23 SNDT_bietchuphothong'!BJ25/'[2]23 SNDT_bietchuphothong'!BJ23%</f>
        <v>#DIV/0!</v>
      </c>
      <c r="BK25" s="16" t="e">
        <f>'[2]23 SNDT_bietchuphothong'!BK25/'[2]23 SNDT_bietchuphothong'!BK23%</f>
        <v>#DIV/0!</v>
      </c>
      <c r="BL25" s="16">
        <f>'[2]23 SNDT_bietchuphothong'!BL25/'[2]23 SNDT_bietchuphothong'!BL23%</f>
        <v>0</v>
      </c>
      <c r="BM25" s="16">
        <f>'[2]23 SNDT_bietchuphothong'!BM25/'[2]23 SNDT_bietchuphothong'!BM23%</f>
        <v>0</v>
      </c>
      <c r="BN25" s="16">
        <f>'[2]23 SNDT_bietchuphothong'!BN25/'[2]23 SNDT_bietchuphothong'!BN23%</f>
        <v>0</v>
      </c>
      <c r="BO25" s="16">
        <f>'[2]23 SNDT_bietchuphothong'!BO25/'[2]23 SNDT_bietchuphothong'!BO23%</f>
        <v>0</v>
      </c>
      <c r="BP25" s="16" t="e">
        <f>'[2]23 SNDT_bietchuphothong'!BP25/'[2]23 SNDT_bietchuphothong'!BP23%</f>
        <v>#DIV/0!</v>
      </c>
      <c r="BQ25" s="16" t="e">
        <f>'[2]23 SNDT_bietchuphothong'!BQ25/'[2]23 SNDT_bietchuphothong'!BQ23%</f>
        <v>#DIV/0!</v>
      </c>
      <c r="BR25" s="16" t="e">
        <f>'[2]23 SNDT_bietchuphothong'!BR25/'[2]23 SNDT_bietchuphothong'!BR23%</f>
        <v>#DIV/0!</v>
      </c>
      <c r="BS25" s="16" t="e">
        <f>'[2]23 SNDT_bietchuphothong'!BS25/'[2]23 SNDT_bietchuphothong'!BS23%</f>
        <v>#DIV/0!</v>
      </c>
      <c r="BT25" s="16">
        <f>'[2]23 SNDT_bietchuphothong'!BT25/'[2]23 SNDT_bietchuphothong'!BT23%</f>
        <v>0</v>
      </c>
      <c r="BU25" s="16">
        <f>'[2]23 SNDT_bietchuphothong'!BU25/'[2]23 SNDT_bietchuphothong'!BU23%</f>
        <v>0</v>
      </c>
      <c r="BV25" s="16" t="e">
        <f>'[2]23 SNDT_bietchuphothong'!BV25/'[2]23 SNDT_bietchuphothong'!BV23%</f>
        <v>#DIV/0!</v>
      </c>
      <c r="BW25" s="16" t="e">
        <f>'[2]23 SNDT_bietchuphothong'!BW25/'[2]23 SNDT_bietchuphothong'!BW23%</f>
        <v>#DIV/0!</v>
      </c>
      <c r="BX25" s="16">
        <f>'[2]23 SNDT_bietchuphothong'!BX25/'[2]23 SNDT_bietchuphothong'!BX23%</f>
        <v>0</v>
      </c>
      <c r="BY25" s="16" t="e">
        <f>'[2]23 SNDT_bietchuphothong'!BY25/'[2]23 SNDT_bietchuphothong'!BY23%</f>
        <v>#DIV/0!</v>
      </c>
      <c r="BZ25" s="16" t="e">
        <f>'[2]23 SNDT_bietchuphothong'!BZ25/'[2]23 SNDT_bietchuphothong'!BZ23%</f>
        <v>#DIV/0!</v>
      </c>
      <c r="CA25" s="16" t="e">
        <f>'[2]23 SNDT_bietchuphothong'!CA25/'[2]23 SNDT_bietchuphothong'!CA23%</f>
        <v>#DIV/0!</v>
      </c>
      <c r="CB25" s="16" t="e">
        <f>'[2]23 SNDT_bietchuphothong'!CB25/'[2]23 SNDT_bietchuphothong'!CB23%</f>
        <v>#DIV/0!</v>
      </c>
      <c r="CC25" s="16">
        <f>'[2]23 SNDT_bietchuphothong'!CC25/'[2]23 SNDT_bietchuphothong'!CC23%</f>
        <v>0</v>
      </c>
      <c r="CD25" s="16" t="e">
        <f>'[2]23 SNDT_bietchuphothong'!CD25/'[2]23 SNDT_bietchuphothong'!CD23%</f>
        <v>#DIV/0!</v>
      </c>
      <c r="CE25" s="16">
        <f>'[2]23 SNDT_bietchuphothong'!CE25/'[2]23 SNDT_bietchuphothong'!CE23%</f>
        <v>0</v>
      </c>
      <c r="CF25" s="16">
        <f>'[2]23 SNDT_bietchuphothong'!CF25/'[2]23 SNDT_bietchuphothong'!CF23%</f>
        <v>0</v>
      </c>
      <c r="CG25" s="16">
        <f>'[2]23 SNDT_bietchuphothong'!CG25/'[2]23 SNDT_bietchuphothong'!CG23%</f>
        <v>0</v>
      </c>
      <c r="CH25" s="16" t="e">
        <f>'[2]23 SNDT_bietchuphothong'!CH25/'[2]23 SNDT_bietchuphothong'!CH23%</f>
        <v>#DIV/0!</v>
      </c>
      <c r="CI25" s="16" t="e">
        <f>'[2]23 SNDT_bietchuphothong'!CI25/'[2]23 SNDT_bietchuphothong'!CI23%</f>
        <v>#DIV/0!</v>
      </c>
      <c r="CJ25" s="16" t="e">
        <f>'[2]23 SNDT_bietchuphothong'!CJ25/'[2]23 SNDT_bietchuphothong'!CJ23%</f>
        <v>#DIV/0!</v>
      </c>
      <c r="CK25" s="16" t="e">
        <f>'[2]23 SNDT_bietchuphothong'!CK25/'[2]23 SNDT_bietchuphothong'!CK23%</f>
        <v>#DIV/0!</v>
      </c>
      <c r="CL25" s="16" t="e">
        <f>'[2]23 SNDT_bietchuphothong'!CL25/'[2]23 SNDT_bietchuphothong'!CL23%</f>
        <v>#DIV/0!</v>
      </c>
      <c r="CM25" s="16" t="e">
        <f>'[2]23 SNDT_bietchuphothong'!CM25/'[2]23 SNDT_bietchuphothong'!CM23%</f>
        <v>#DIV/0!</v>
      </c>
      <c r="CN25" s="16" t="e">
        <f>'[2]23 SNDT_bietchuphothong'!CN25/'[2]23 SNDT_bietchuphothong'!CN23%</f>
        <v>#DIV/0!</v>
      </c>
      <c r="CO25" s="16">
        <f>'[2]23 SNDT_bietchuphothong'!CO25/'[2]23 SNDT_bietchuphothong'!CO23%</f>
        <v>0</v>
      </c>
      <c r="CP25" s="16" t="e">
        <f>'[2]23 SNDT_bietchuphothong'!CP25/'[2]23 SNDT_bietchuphothong'!CP23%</f>
        <v>#DIV/0!</v>
      </c>
      <c r="CQ25" s="16">
        <f>'[2]23 SNDT_bietchuphothong'!CQ25/'[2]23 SNDT_bietchuphothong'!CQ23%</f>
        <v>0</v>
      </c>
      <c r="CR25" s="16" t="e">
        <f>'[2]23 SNDT_bietchuphothong'!CR25/'[2]23 SNDT_bietchuphothong'!CR23%</f>
        <v>#DIV/0!</v>
      </c>
      <c r="CS25" s="16" t="e">
        <f>'[2]23 SNDT_bietchuphothong'!CS25/'[2]23 SNDT_bietchuphothong'!CS23%</f>
        <v>#DIV/0!</v>
      </c>
      <c r="CT25" s="16">
        <f>'[2]23 SNDT_bietchuphothong'!CT25/'[2]23 SNDT_bietchuphothong'!CT23%</f>
        <v>0</v>
      </c>
      <c r="CU25" s="16">
        <f>'[2]23 SNDT_bietchuphothong'!CU25/'[2]23 SNDT_bietchuphothong'!CU23%</f>
        <v>0</v>
      </c>
      <c r="CV25" s="16">
        <f>'[2]23 SNDT_bietchuphothong'!CV25/'[2]23 SNDT_bietchuphothong'!CV23%</f>
        <v>0</v>
      </c>
      <c r="CW25" s="16">
        <f>'[2]23 SNDT_bietchuphothong'!CW25/'[2]23 SNDT_bietchuphothong'!CW23%</f>
        <v>0</v>
      </c>
      <c r="CX25" s="16" t="e">
        <f>'[2]23 SNDT_bietchuphothong'!CX25/'[2]23 SNDT_bietchuphothong'!CX23%</f>
        <v>#DIV/0!</v>
      </c>
      <c r="CY25" s="16" t="e">
        <f>'[2]23 SNDT_bietchuphothong'!CY25/'[2]23 SNDT_bietchuphothong'!CY23%</f>
        <v>#DIV/0!</v>
      </c>
      <c r="CZ25" s="16" t="e">
        <f>'[2]23 SNDT_bietchuphothong'!CZ25/'[2]23 SNDT_bietchuphothong'!CZ23%</f>
        <v>#DIV/0!</v>
      </c>
      <c r="DA25" s="16" t="e">
        <f>'[2]23 SNDT_bietchuphothong'!DA25/'[2]23 SNDT_bietchuphothong'!DA23%</f>
        <v>#DIV/0!</v>
      </c>
      <c r="DB25" s="16" t="e">
        <f>'[2]23 SNDT_bietchuphothong'!DB25/'[2]23 SNDT_bietchuphothong'!DB23%</f>
        <v>#DIV/0!</v>
      </c>
      <c r="DC25" s="16" t="e">
        <f>'[2]23 SNDT_bietchuphothong'!DC25/'[2]23 SNDT_bietchuphothong'!DC23%</f>
        <v>#DIV/0!</v>
      </c>
      <c r="DD25" s="16" t="e">
        <f>'[2]23 SNDT_bietchuphothong'!DD25/'[2]23 SNDT_bietchuphothong'!DD23%</f>
        <v>#DIV/0!</v>
      </c>
      <c r="DE25" s="16" t="e">
        <f>'[2]23 SNDT_bietchuphothong'!DE25/'[2]23 SNDT_bietchuphothong'!DE23%</f>
        <v>#DIV/0!</v>
      </c>
      <c r="DF25" s="16" t="e">
        <f>'[2]23 SNDT_bietchuphothong'!DF25/'[2]23 SNDT_bietchuphothong'!DF23%</f>
        <v>#DIV/0!</v>
      </c>
      <c r="DG25" s="16" t="e">
        <f>'[2]23 SNDT_bietchuphothong'!DG25/'[2]23 SNDT_bietchuphothong'!DG23%</f>
        <v>#DIV/0!</v>
      </c>
      <c r="DH25" s="16" t="e">
        <f>'[2]23 SNDT_bietchuphothong'!DH25/'[2]23 SNDT_bietchuphothong'!DH23%</f>
        <v>#DIV/0!</v>
      </c>
      <c r="DI25" s="16" t="e">
        <f>'[2]23 SNDT_bietchuphothong'!DI25/'[2]23 SNDT_bietchuphothong'!DI23%</f>
        <v>#DIV/0!</v>
      </c>
      <c r="DJ25" s="16" t="e">
        <f>'[2]23 SNDT_bietchuphothong'!DJ25/'[2]23 SNDT_bietchuphothong'!DJ23%</f>
        <v>#DIV/0!</v>
      </c>
      <c r="DK25" s="16" t="e">
        <f>'[2]23 SNDT_bietchuphothong'!DK25/'[2]23 SNDT_bietchuphothong'!DK23%</f>
        <v>#DIV/0!</v>
      </c>
      <c r="DL25" s="16" t="e">
        <f>'[2]23 SNDT_bietchuphothong'!DL25/'[2]23 SNDT_bietchuphothong'!DL23%</f>
        <v>#DIV/0!</v>
      </c>
      <c r="DM25" s="16" t="e">
        <f>'[2]23 SNDT_bietchuphothong'!DM25/'[2]23 SNDT_bietchuphothong'!DM23%</f>
        <v>#DIV/0!</v>
      </c>
      <c r="DN25" s="16" t="e">
        <f>'[2]23 SNDT_bietchuphothong'!DN25/'[2]23 SNDT_bietchuphothong'!DN23%</f>
        <v>#DIV/0!</v>
      </c>
      <c r="DO25" s="16" t="e">
        <f>'[2]23 SNDT_bietchuphothong'!DO25/'[2]23 SNDT_bietchuphothong'!DO23%</f>
        <v>#DIV/0!</v>
      </c>
    </row>
    <row r="26" spans="1:119" customFormat="1" x14ac:dyDescent="0.25">
      <c r="A26" s="15"/>
      <c r="B26" s="15"/>
      <c r="C26" s="15" t="s">
        <v>136</v>
      </c>
      <c r="D26" s="15" t="s">
        <v>144</v>
      </c>
      <c r="E26" s="15" t="s">
        <v>118</v>
      </c>
      <c r="F26" s="5">
        <v>100</v>
      </c>
      <c r="G26" s="5">
        <v>100</v>
      </c>
      <c r="H26" s="5">
        <v>100</v>
      </c>
      <c r="I26" s="5">
        <v>100</v>
      </c>
      <c r="J26" s="5">
        <v>100</v>
      </c>
      <c r="K26" s="5">
        <v>100</v>
      </c>
      <c r="L26" s="5">
        <v>100</v>
      </c>
      <c r="M26" s="5">
        <v>100</v>
      </c>
      <c r="N26" s="5">
        <v>100</v>
      </c>
      <c r="O26" s="5">
        <v>100</v>
      </c>
      <c r="P26" s="5">
        <v>100</v>
      </c>
      <c r="Q26" s="5">
        <v>100</v>
      </c>
      <c r="R26" s="5">
        <v>100</v>
      </c>
      <c r="S26" s="5">
        <v>100</v>
      </c>
      <c r="T26" s="5">
        <v>100</v>
      </c>
      <c r="U26" s="5">
        <v>100</v>
      </c>
      <c r="V26" s="5">
        <v>100</v>
      </c>
      <c r="W26" s="5">
        <v>100</v>
      </c>
      <c r="X26" s="5">
        <v>100</v>
      </c>
      <c r="Y26" s="5">
        <v>100</v>
      </c>
      <c r="Z26" s="5">
        <v>100</v>
      </c>
      <c r="AA26" s="5">
        <v>100</v>
      </c>
      <c r="AB26" s="5">
        <v>100</v>
      </c>
      <c r="AC26" s="5">
        <v>100</v>
      </c>
      <c r="AD26" s="5">
        <v>100</v>
      </c>
      <c r="AE26" s="5">
        <v>100</v>
      </c>
      <c r="AF26" s="5">
        <v>100</v>
      </c>
      <c r="AG26" s="5">
        <v>100</v>
      </c>
      <c r="AH26" s="5">
        <v>100</v>
      </c>
      <c r="AI26" s="5">
        <v>100</v>
      </c>
      <c r="AJ26" s="5">
        <v>100</v>
      </c>
      <c r="AK26" s="5">
        <v>100</v>
      </c>
      <c r="AL26" s="5">
        <v>100</v>
      </c>
      <c r="AM26" s="5">
        <v>100</v>
      </c>
      <c r="AN26" s="5">
        <v>100</v>
      </c>
      <c r="AO26" s="5">
        <v>100</v>
      </c>
      <c r="AP26" s="5">
        <v>100</v>
      </c>
      <c r="AQ26" s="5">
        <v>100</v>
      </c>
      <c r="AR26" s="5">
        <v>100</v>
      </c>
      <c r="AS26" s="5">
        <v>100</v>
      </c>
      <c r="AT26" s="5">
        <v>100</v>
      </c>
      <c r="AU26" s="5">
        <v>100</v>
      </c>
      <c r="AV26" s="5">
        <v>100</v>
      </c>
      <c r="AW26" s="5">
        <v>100</v>
      </c>
      <c r="AX26" s="5">
        <v>100</v>
      </c>
      <c r="AY26" s="5">
        <v>100</v>
      </c>
      <c r="AZ26" s="5">
        <v>100</v>
      </c>
      <c r="BA26" s="5">
        <v>100</v>
      </c>
      <c r="BB26" s="5">
        <v>100</v>
      </c>
      <c r="BC26" s="5">
        <v>100</v>
      </c>
      <c r="BD26" s="5">
        <v>100</v>
      </c>
      <c r="BE26" s="5">
        <v>100</v>
      </c>
      <c r="BF26" s="5">
        <v>100</v>
      </c>
      <c r="BG26" s="5">
        <v>100</v>
      </c>
      <c r="BH26" s="5">
        <v>100</v>
      </c>
      <c r="BI26" s="5">
        <v>100</v>
      </c>
      <c r="BJ26" s="5">
        <v>100</v>
      </c>
      <c r="BK26" s="5">
        <v>100</v>
      </c>
      <c r="BL26" s="5">
        <v>100</v>
      </c>
      <c r="BM26" s="5">
        <v>100</v>
      </c>
      <c r="BN26" s="5">
        <v>100</v>
      </c>
      <c r="BO26" s="5">
        <v>100</v>
      </c>
      <c r="BP26" s="5">
        <v>100</v>
      </c>
      <c r="BQ26" s="5">
        <v>100</v>
      </c>
      <c r="BR26" s="5">
        <v>100</v>
      </c>
      <c r="BS26" s="5">
        <v>100</v>
      </c>
      <c r="BT26" s="5">
        <v>100</v>
      </c>
      <c r="BU26" s="5">
        <v>100</v>
      </c>
      <c r="BV26" s="5">
        <v>100</v>
      </c>
      <c r="BW26" s="5">
        <v>100</v>
      </c>
      <c r="BX26" s="5">
        <v>100</v>
      </c>
      <c r="BY26" s="5">
        <v>100</v>
      </c>
      <c r="BZ26" s="5">
        <v>100</v>
      </c>
      <c r="CA26" s="5">
        <v>100</v>
      </c>
      <c r="CB26" s="5">
        <v>100</v>
      </c>
      <c r="CC26" s="5">
        <v>100</v>
      </c>
      <c r="CD26" s="5">
        <v>100</v>
      </c>
      <c r="CE26" s="5">
        <v>100</v>
      </c>
      <c r="CF26" s="5">
        <v>100</v>
      </c>
      <c r="CG26" s="5">
        <v>100</v>
      </c>
      <c r="CH26" s="5">
        <v>100</v>
      </c>
      <c r="CI26" s="5">
        <v>100</v>
      </c>
      <c r="CJ26" s="5">
        <v>100</v>
      </c>
      <c r="CK26" s="5">
        <v>100</v>
      </c>
      <c r="CL26" s="5">
        <v>100</v>
      </c>
      <c r="CM26" s="5">
        <v>100</v>
      </c>
      <c r="CN26" s="5">
        <v>100</v>
      </c>
      <c r="CO26" s="5">
        <v>100</v>
      </c>
      <c r="CP26" s="5">
        <v>100</v>
      </c>
      <c r="CQ26" s="5">
        <v>100</v>
      </c>
      <c r="CR26" s="5">
        <v>100</v>
      </c>
      <c r="CS26" s="5">
        <v>100</v>
      </c>
      <c r="CT26" s="5">
        <v>100</v>
      </c>
      <c r="CU26" s="5">
        <v>100</v>
      </c>
      <c r="CV26" s="5">
        <v>100</v>
      </c>
      <c r="CW26" s="5">
        <v>100</v>
      </c>
      <c r="CX26" s="5">
        <v>100</v>
      </c>
      <c r="CY26" s="5">
        <v>100</v>
      </c>
      <c r="CZ26" s="5">
        <v>100</v>
      </c>
      <c r="DA26" s="5">
        <v>100</v>
      </c>
      <c r="DB26" s="5">
        <v>100</v>
      </c>
      <c r="DC26" s="5">
        <v>100</v>
      </c>
      <c r="DD26" s="5">
        <v>100</v>
      </c>
      <c r="DE26" s="5">
        <v>100</v>
      </c>
      <c r="DF26" s="5">
        <v>100</v>
      </c>
      <c r="DG26" s="5">
        <v>100</v>
      </c>
      <c r="DH26" s="5">
        <v>100</v>
      </c>
      <c r="DI26" s="5">
        <v>100</v>
      </c>
      <c r="DJ26" s="5">
        <v>100</v>
      </c>
      <c r="DK26" s="5">
        <v>100</v>
      </c>
      <c r="DL26" s="5">
        <v>100</v>
      </c>
      <c r="DM26" s="5">
        <v>100</v>
      </c>
      <c r="DN26" s="5">
        <v>100</v>
      </c>
      <c r="DO26" s="5">
        <v>100</v>
      </c>
    </row>
    <row r="27" spans="1:119" customFormat="1" x14ac:dyDescent="0.25">
      <c r="A27" s="15"/>
      <c r="B27" s="15"/>
      <c r="C27" s="15"/>
      <c r="D27" s="15"/>
      <c r="E27" s="15" t="s">
        <v>79</v>
      </c>
      <c r="F27" s="16">
        <f>'[2]23 SNDT_bietchuphothong'!F27/'[2]23 SNDT_bietchuphothong'!F26%</f>
        <v>96.902981860658784</v>
      </c>
      <c r="G27" s="16">
        <f>'[2]23 SNDT_bietchuphothong'!G27/'[2]23 SNDT_bietchuphothong'!G26%</f>
        <v>94.872455026932514</v>
      </c>
      <c r="H27" s="16">
        <f>'[2]23 SNDT_bietchuphothong'!H27/'[2]23 SNDT_bietchuphothong'!H26%</f>
        <v>99.460888553817398</v>
      </c>
      <c r="I27" s="16">
        <f>'[2]23 SNDT_bietchuphothong'!I27/'[2]23 SNDT_bietchuphothong'!I26%</f>
        <v>97.516772061586948</v>
      </c>
      <c r="J27" s="16">
        <f>'[2]23 SNDT_bietchuphothong'!J27/'[2]23 SNDT_bietchuphothong'!J26%</f>
        <v>100</v>
      </c>
      <c r="K27" s="16">
        <f>'[2]23 SNDT_bietchuphothong'!K27/'[2]23 SNDT_bietchuphothong'!K26%</f>
        <v>98.797847017207573</v>
      </c>
      <c r="L27" s="16">
        <f>'[2]23 SNDT_bietchuphothong'!L27/'[2]23 SNDT_bietchuphothong'!L26%</f>
        <v>100</v>
      </c>
      <c r="M27" s="16">
        <f>'[2]23 SNDT_bietchuphothong'!M27/'[2]23 SNDT_bietchuphothong'!M26%</f>
        <v>93.734089672465572</v>
      </c>
      <c r="N27" s="16">
        <f>'[2]23 SNDT_bietchuphothong'!N27/'[2]23 SNDT_bietchuphothong'!N26%</f>
        <v>100</v>
      </c>
      <c r="O27" s="16">
        <f>'[2]23 SNDT_bietchuphothong'!O27/'[2]23 SNDT_bietchuphothong'!O26%</f>
        <v>100</v>
      </c>
      <c r="P27" s="16" t="e">
        <f>'[2]23 SNDT_bietchuphothong'!P27/'[2]23 SNDT_bietchuphothong'!P26%</f>
        <v>#DIV/0!</v>
      </c>
      <c r="Q27" s="16">
        <f>'[2]23 SNDT_bietchuphothong'!Q27/'[2]23 SNDT_bietchuphothong'!Q26%</f>
        <v>100</v>
      </c>
      <c r="R27" s="16">
        <f>'[2]23 SNDT_bietchuphothong'!R27/'[2]23 SNDT_bietchuphothong'!R26%</f>
        <v>97.384913968039115</v>
      </c>
      <c r="S27" s="16">
        <f>'[2]23 SNDT_bietchuphothong'!S27/'[2]23 SNDT_bietchuphothong'!S26%</f>
        <v>95.721905108272992</v>
      </c>
      <c r="T27" s="16">
        <f>'[2]23 SNDT_bietchuphothong'!T27/'[2]23 SNDT_bietchuphothong'!T26%</f>
        <v>100</v>
      </c>
      <c r="U27" s="16">
        <f>'[2]23 SNDT_bietchuphothong'!U27/'[2]23 SNDT_bietchuphothong'!U26%</f>
        <v>100</v>
      </c>
      <c r="V27" s="16">
        <f>'[2]23 SNDT_bietchuphothong'!V27/'[2]23 SNDT_bietchuphothong'!V26%</f>
        <v>65.948717156224575</v>
      </c>
      <c r="W27" s="16">
        <f>'[2]23 SNDT_bietchuphothong'!W27/'[2]23 SNDT_bietchuphothong'!W26%</f>
        <v>41.211332755131551</v>
      </c>
      <c r="X27" s="16">
        <f>'[2]23 SNDT_bietchuphothong'!X27/'[2]23 SNDT_bietchuphothong'!X26%</f>
        <v>87.160176479959674</v>
      </c>
      <c r="Y27" s="16">
        <f>'[2]23 SNDT_bietchuphothong'!Y27/'[2]23 SNDT_bietchuphothong'!Y26%</f>
        <v>79.319968549696469</v>
      </c>
      <c r="Z27" s="16" t="e">
        <f>'[2]23 SNDT_bietchuphothong'!Z27/'[2]23 SNDT_bietchuphothong'!Z26%</f>
        <v>#DIV/0!</v>
      </c>
      <c r="AA27" s="16">
        <f>'[2]23 SNDT_bietchuphothong'!AA27/'[2]23 SNDT_bietchuphothong'!AA26%</f>
        <v>100</v>
      </c>
      <c r="AB27" s="16" t="e">
        <f>'[2]23 SNDT_bietchuphothong'!AB27/'[2]23 SNDT_bietchuphothong'!AB26%</f>
        <v>#DIV/0!</v>
      </c>
      <c r="AC27" s="16" t="e">
        <f>'[2]23 SNDT_bietchuphothong'!AC27/'[2]23 SNDT_bietchuphothong'!AC26%</f>
        <v>#DIV/0!</v>
      </c>
      <c r="AD27" s="16" t="e">
        <f>'[2]23 SNDT_bietchuphothong'!AD27/'[2]23 SNDT_bietchuphothong'!AD26%</f>
        <v>#DIV/0!</v>
      </c>
      <c r="AE27" s="16">
        <f>'[2]23 SNDT_bietchuphothong'!AE27/'[2]23 SNDT_bietchuphothong'!AE26%</f>
        <v>100</v>
      </c>
      <c r="AF27" s="16" t="e">
        <f>'[2]23 SNDT_bietchuphothong'!AF27/'[2]23 SNDT_bietchuphothong'!AF26%</f>
        <v>#DIV/0!</v>
      </c>
      <c r="AG27" s="16" t="e">
        <f>'[2]23 SNDT_bietchuphothong'!AG27/'[2]23 SNDT_bietchuphothong'!AG26%</f>
        <v>#DIV/0!</v>
      </c>
      <c r="AH27" s="16" t="e">
        <f>'[2]23 SNDT_bietchuphothong'!AH27/'[2]23 SNDT_bietchuphothong'!AH26%</f>
        <v>#DIV/0!</v>
      </c>
      <c r="AI27" s="16" t="e">
        <f>'[2]23 SNDT_bietchuphothong'!AI27/'[2]23 SNDT_bietchuphothong'!AI26%</f>
        <v>#DIV/0!</v>
      </c>
      <c r="AJ27" s="16">
        <f>'[2]23 SNDT_bietchuphothong'!AJ27/'[2]23 SNDT_bietchuphothong'!AJ26%</f>
        <v>98.110124610917254</v>
      </c>
      <c r="AK27" s="16">
        <f>'[2]23 SNDT_bietchuphothong'!AK27/'[2]23 SNDT_bietchuphothong'!AK26%</f>
        <v>95.816540361177985</v>
      </c>
      <c r="AL27" s="16" t="e">
        <f>'[2]23 SNDT_bietchuphothong'!AL27/'[2]23 SNDT_bietchuphothong'!AL26%</f>
        <v>#DIV/0!</v>
      </c>
      <c r="AM27" s="16" t="e">
        <f>'[2]23 SNDT_bietchuphothong'!AM27/'[2]23 SNDT_bietchuphothong'!AM26%</f>
        <v>#DIV/0!</v>
      </c>
      <c r="AN27" s="16" t="e">
        <f>'[2]23 SNDT_bietchuphothong'!AN27/'[2]23 SNDT_bietchuphothong'!AN26%</f>
        <v>#DIV/0!</v>
      </c>
      <c r="AO27" s="16">
        <f>'[2]23 SNDT_bietchuphothong'!AO27/'[2]23 SNDT_bietchuphothong'!AO26%</f>
        <v>100</v>
      </c>
      <c r="AP27" s="16" t="e">
        <f>'[2]23 SNDT_bietchuphothong'!AP27/'[2]23 SNDT_bietchuphothong'!AP26%</f>
        <v>#DIV/0!</v>
      </c>
      <c r="AQ27" s="16">
        <f>'[2]23 SNDT_bietchuphothong'!AQ27/'[2]23 SNDT_bietchuphothong'!AQ26%</f>
        <v>100</v>
      </c>
      <c r="AR27" s="16" t="e">
        <f>'[2]23 SNDT_bietchuphothong'!AR27/'[2]23 SNDT_bietchuphothong'!AR26%</f>
        <v>#DIV/0!</v>
      </c>
      <c r="AS27" s="16">
        <f>'[2]23 SNDT_bietchuphothong'!AS27/'[2]23 SNDT_bietchuphothong'!AS26%</f>
        <v>100</v>
      </c>
      <c r="AT27" s="16" t="e">
        <f>'[2]23 SNDT_bietchuphothong'!AT27/'[2]23 SNDT_bietchuphothong'!AT26%</f>
        <v>#DIV/0!</v>
      </c>
      <c r="AU27" s="16" t="e">
        <f>'[2]23 SNDT_bietchuphothong'!AU27/'[2]23 SNDT_bietchuphothong'!AU26%</f>
        <v>#DIV/0!</v>
      </c>
      <c r="AV27" s="16" t="e">
        <f>'[2]23 SNDT_bietchuphothong'!AV27/'[2]23 SNDT_bietchuphothong'!AV26%</f>
        <v>#DIV/0!</v>
      </c>
      <c r="AW27" s="16" t="e">
        <f>'[2]23 SNDT_bietchuphothong'!AW27/'[2]23 SNDT_bietchuphothong'!AW26%</f>
        <v>#DIV/0!</v>
      </c>
      <c r="AX27" s="16" t="e">
        <f>'[2]23 SNDT_bietchuphothong'!AX27/'[2]23 SNDT_bietchuphothong'!AX26%</f>
        <v>#DIV/0!</v>
      </c>
      <c r="AY27" s="16" t="e">
        <f>'[2]23 SNDT_bietchuphothong'!AY27/'[2]23 SNDT_bietchuphothong'!AY26%</f>
        <v>#DIV/0!</v>
      </c>
      <c r="AZ27" s="16" t="e">
        <f>'[2]23 SNDT_bietchuphothong'!AZ27/'[2]23 SNDT_bietchuphothong'!AZ26%</f>
        <v>#DIV/0!</v>
      </c>
      <c r="BA27" s="16" t="e">
        <f>'[2]23 SNDT_bietchuphothong'!BA27/'[2]23 SNDT_bietchuphothong'!BA26%</f>
        <v>#DIV/0!</v>
      </c>
      <c r="BB27" s="16">
        <f>'[2]23 SNDT_bietchuphothong'!BB27/'[2]23 SNDT_bietchuphothong'!BB26%</f>
        <v>100</v>
      </c>
      <c r="BC27" s="16">
        <f>'[2]23 SNDT_bietchuphothong'!BC27/'[2]23 SNDT_bietchuphothong'!BC26%</f>
        <v>100</v>
      </c>
      <c r="BD27" s="16" t="e">
        <f>'[2]23 SNDT_bietchuphothong'!BD27/'[2]23 SNDT_bietchuphothong'!BD26%</f>
        <v>#DIV/0!</v>
      </c>
      <c r="BE27" s="16">
        <f>'[2]23 SNDT_bietchuphothong'!BE27/'[2]23 SNDT_bietchuphothong'!BE26%</f>
        <v>100</v>
      </c>
      <c r="BF27" s="16" t="e">
        <f>'[2]23 SNDT_bietchuphothong'!BF27/'[2]23 SNDT_bietchuphothong'!BF26%</f>
        <v>#DIV/0!</v>
      </c>
      <c r="BG27" s="16" t="e">
        <f>'[2]23 SNDT_bietchuphothong'!BG27/'[2]23 SNDT_bietchuphothong'!BG26%</f>
        <v>#DIV/0!</v>
      </c>
      <c r="BH27" s="16" t="e">
        <f>'[2]23 SNDT_bietchuphothong'!BH27/'[2]23 SNDT_bietchuphothong'!BH26%</f>
        <v>#DIV/0!</v>
      </c>
      <c r="BI27" s="16" t="e">
        <f>'[2]23 SNDT_bietchuphothong'!BI27/'[2]23 SNDT_bietchuphothong'!BI26%</f>
        <v>#DIV/0!</v>
      </c>
      <c r="BJ27" s="16" t="e">
        <f>'[2]23 SNDT_bietchuphothong'!BJ27/'[2]23 SNDT_bietchuphothong'!BJ26%</f>
        <v>#DIV/0!</v>
      </c>
      <c r="BK27" s="16" t="e">
        <f>'[2]23 SNDT_bietchuphothong'!BK27/'[2]23 SNDT_bietchuphothong'!BK26%</f>
        <v>#DIV/0!</v>
      </c>
      <c r="BL27" s="16" t="e">
        <f>'[2]23 SNDT_bietchuphothong'!BL27/'[2]23 SNDT_bietchuphothong'!BL26%</f>
        <v>#DIV/0!</v>
      </c>
      <c r="BM27" s="16">
        <f>'[2]23 SNDT_bietchuphothong'!BM27/'[2]23 SNDT_bietchuphothong'!BM26%</f>
        <v>16</v>
      </c>
      <c r="BN27" s="16" t="e">
        <f>'[2]23 SNDT_bietchuphothong'!BN27/'[2]23 SNDT_bietchuphothong'!BN26%</f>
        <v>#DIV/0!</v>
      </c>
      <c r="BO27" s="16" t="e">
        <f>'[2]23 SNDT_bietchuphothong'!BO27/'[2]23 SNDT_bietchuphothong'!BO26%</f>
        <v>#DIV/0!</v>
      </c>
      <c r="BP27" s="16" t="e">
        <f>'[2]23 SNDT_bietchuphothong'!BP27/'[2]23 SNDT_bietchuphothong'!BP26%</f>
        <v>#DIV/0!</v>
      </c>
      <c r="BQ27" s="16" t="e">
        <f>'[2]23 SNDT_bietchuphothong'!BQ27/'[2]23 SNDT_bietchuphothong'!BQ26%</f>
        <v>#DIV/0!</v>
      </c>
      <c r="BR27" s="16" t="e">
        <f>'[2]23 SNDT_bietchuphothong'!BR27/'[2]23 SNDT_bietchuphothong'!BR26%</f>
        <v>#DIV/0!</v>
      </c>
      <c r="BS27" s="16">
        <f>'[2]23 SNDT_bietchuphothong'!BS27/'[2]23 SNDT_bietchuphothong'!BS26%</f>
        <v>100</v>
      </c>
      <c r="BT27" s="16" t="e">
        <f>'[2]23 SNDT_bietchuphothong'!BT27/'[2]23 SNDT_bietchuphothong'!BT26%</f>
        <v>#DIV/0!</v>
      </c>
      <c r="BU27" s="16">
        <f>'[2]23 SNDT_bietchuphothong'!BU27/'[2]23 SNDT_bietchuphothong'!BU26%</f>
        <v>18.518518518518519</v>
      </c>
      <c r="BV27" s="16" t="e">
        <f>'[2]23 SNDT_bietchuphothong'!BV27/'[2]23 SNDT_bietchuphothong'!BV26%</f>
        <v>#DIV/0!</v>
      </c>
      <c r="BW27" s="16">
        <f>'[2]23 SNDT_bietchuphothong'!BW27/'[2]23 SNDT_bietchuphothong'!BW26%</f>
        <v>100</v>
      </c>
      <c r="BX27" s="16" t="e">
        <f>'[2]23 SNDT_bietchuphothong'!BX27/'[2]23 SNDT_bietchuphothong'!BX26%</f>
        <v>#DIV/0!</v>
      </c>
      <c r="BY27" s="16">
        <f>'[2]23 SNDT_bietchuphothong'!BY27/'[2]23 SNDT_bietchuphothong'!BY26%</f>
        <v>100</v>
      </c>
      <c r="BZ27" s="16" t="e">
        <f>'[2]23 SNDT_bietchuphothong'!BZ27/'[2]23 SNDT_bietchuphothong'!BZ26%</f>
        <v>#DIV/0!</v>
      </c>
      <c r="CA27" s="16" t="e">
        <f>'[2]23 SNDT_bietchuphothong'!CA27/'[2]23 SNDT_bietchuphothong'!CA26%</f>
        <v>#DIV/0!</v>
      </c>
      <c r="CB27" s="16" t="e">
        <f>'[2]23 SNDT_bietchuphothong'!CB27/'[2]23 SNDT_bietchuphothong'!CB26%</f>
        <v>#DIV/0!</v>
      </c>
      <c r="CC27" s="16">
        <f>'[2]23 SNDT_bietchuphothong'!CC27/'[2]23 SNDT_bietchuphothong'!CC26%</f>
        <v>100</v>
      </c>
      <c r="CD27" s="16" t="e">
        <f>'[2]23 SNDT_bietchuphothong'!CD27/'[2]23 SNDT_bietchuphothong'!CD26%</f>
        <v>#DIV/0!</v>
      </c>
      <c r="CE27" s="16" t="e">
        <f>'[2]23 SNDT_bietchuphothong'!CE27/'[2]23 SNDT_bietchuphothong'!CE26%</f>
        <v>#DIV/0!</v>
      </c>
      <c r="CF27" s="16" t="e">
        <f>'[2]23 SNDT_bietchuphothong'!CF27/'[2]23 SNDT_bietchuphothong'!CF26%</f>
        <v>#DIV/0!</v>
      </c>
      <c r="CG27" s="16" t="e">
        <f>'[2]23 SNDT_bietchuphothong'!CG27/'[2]23 SNDT_bietchuphothong'!CG26%</f>
        <v>#DIV/0!</v>
      </c>
      <c r="CH27" s="16" t="e">
        <f>'[2]23 SNDT_bietchuphothong'!CH27/'[2]23 SNDT_bietchuphothong'!CH26%</f>
        <v>#DIV/0!</v>
      </c>
      <c r="CI27" s="16" t="e">
        <f>'[2]23 SNDT_bietchuphothong'!CI27/'[2]23 SNDT_bietchuphothong'!CI26%</f>
        <v>#DIV/0!</v>
      </c>
      <c r="CJ27" s="16" t="e">
        <f>'[2]23 SNDT_bietchuphothong'!CJ27/'[2]23 SNDT_bietchuphothong'!CJ26%</f>
        <v>#DIV/0!</v>
      </c>
      <c r="CK27" s="16" t="e">
        <f>'[2]23 SNDT_bietchuphothong'!CK27/'[2]23 SNDT_bietchuphothong'!CK26%</f>
        <v>#DIV/0!</v>
      </c>
      <c r="CL27" s="16" t="e">
        <f>'[2]23 SNDT_bietchuphothong'!CL27/'[2]23 SNDT_bietchuphothong'!CL26%</f>
        <v>#DIV/0!</v>
      </c>
      <c r="CM27" s="16" t="e">
        <f>'[2]23 SNDT_bietchuphothong'!CM27/'[2]23 SNDT_bietchuphothong'!CM26%</f>
        <v>#DIV/0!</v>
      </c>
      <c r="CN27" s="16" t="e">
        <f>'[2]23 SNDT_bietchuphothong'!CN27/'[2]23 SNDT_bietchuphothong'!CN26%</f>
        <v>#DIV/0!</v>
      </c>
      <c r="CO27" s="16" t="e">
        <f>'[2]23 SNDT_bietchuphothong'!CO27/'[2]23 SNDT_bietchuphothong'!CO26%</f>
        <v>#DIV/0!</v>
      </c>
      <c r="CP27" s="16" t="e">
        <f>'[2]23 SNDT_bietchuphothong'!CP27/'[2]23 SNDT_bietchuphothong'!CP26%</f>
        <v>#DIV/0!</v>
      </c>
      <c r="CQ27" s="16" t="e">
        <f>'[2]23 SNDT_bietchuphothong'!CQ27/'[2]23 SNDT_bietchuphothong'!CQ26%</f>
        <v>#DIV/0!</v>
      </c>
      <c r="CR27" s="16" t="e">
        <f>'[2]23 SNDT_bietchuphothong'!CR27/'[2]23 SNDT_bietchuphothong'!CR26%</f>
        <v>#DIV/0!</v>
      </c>
      <c r="CS27" s="16" t="e">
        <f>'[2]23 SNDT_bietchuphothong'!CS27/'[2]23 SNDT_bietchuphothong'!CS26%</f>
        <v>#DIV/0!</v>
      </c>
      <c r="CT27" s="16" t="e">
        <f>'[2]23 SNDT_bietchuphothong'!CT27/'[2]23 SNDT_bietchuphothong'!CT26%</f>
        <v>#DIV/0!</v>
      </c>
      <c r="CU27" s="16" t="e">
        <f>'[2]23 SNDT_bietchuphothong'!CU27/'[2]23 SNDT_bietchuphothong'!CU26%</f>
        <v>#DIV/0!</v>
      </c>
      <c r="CV27" s="16" t="e">
        <f>'[2]23 SNDT_bietchuphothong'!CV27/'[2]23 SNDT_bietchuphothong'!CV26%</f>
        <v>#DIV/0!</v>
      </c>
      <c r="CW27" s="16" t="e">
        <f>'[2]23 SNDT_bietchuphothong'!CW27/'[2]23 SNDT_bietchuphothong'!CW26%</f>
        <v>#DIV/0!</v>
      </c>
      <c r="CX27" s="16" t="e">
        <f>'[2]23 SNDT_bietchuphothong'!CX27/'[2]23 SNDT_bietchuphothong'!CX26%</f>
        <v>#DIV/0!</v>
      </c>
      <c r="CY27" s="16" t="e">
        <f>'[2]23 SNDT_bietchuphothong'!CY27/'[2]23 SNDT_bietchuphothong'!CY26%</f>
        <v>#DIV/0!</v>
      </c>
      <c r="CZ27" s="16" t="e">
        <f>'[2]23 SNDT_bietchuphothong'!CZ27/'[2]23 SNDT_bietchuphothong'!CZ26%</f>
        <v>#DIV/0!</v>
      </c>
      <c r="DA27" s="16" t="e">
        <f>'[2]23 SNDT_bietchuphothong'!DA27/'[2]23 SNDT_bietchuphothong'!DA26%</f>
        <v>#DIV/0!</v>
      </c>
      <c r="DB27" s="16" t="e">
        <f>'[2]23 SNDT_bietchuphothong'!DB27/'[2]23 SNDT_bietchuphothong'!DB26%</f>
        <v>#DIV/0!</v>
      </c>
      <c r="DC27" s="16" t="e">
        <f>'[2]23 SNDT_bietchuphothong'!DC27/'[2]23 SNDT_bietchuphothong'!DC26%</f>
        <v>#DIV/0!</v>
      </c>
      <c r="DD27" s="16" t="e">
        <f>'[2]23 SNDT_bietchuphothong'!DD27/'[2]23 SNDT_bietchuphothong'!DD26%</f>
        <v>#DIV/0!</v>
      </c>
      <c r="DE27" s="16" t="e">
        <f>'[2]23 SNDT_bietchuphothong'!DE27/'[2]23 SNDT_bietchuphothong'!DE26%</f>
        <v>#DIV/0!</v>
      </c>
      <c r="DF27" s="16" t="e">
        <f>'[2]23 SNDT_bietchuphothong'!DF27/'[2]23 SNDT_bietchuphothong'!DF26%</f>
        <v>#DIV/0!</v>
      </c>
      <c r="DG27" s="16" t="e">
        <f>'[2]23 SNDT_bietchuphothong'!DG27/'[2]23 SNDT_bietchuphothong'!DG26%</f>
        <v>#DIV/0!</v>
      </c>
      <c r="DH27" s="16" t="e">
        <f>'[2]23 SNDT_bietchuphothong'!DH27/'[2]23 SNDT_bietchuphothong'!DH26%</f>
        <v>#DIV/0!</v>
      </c>
      <c r="DI27" s="16" t="e">
        <f>'[2]23 SNDT_bietchuphothong'!DI27/'[2]23 SNDT_bietchuphothong'!DI26%</f>
        <v>#DIV/0!</v>
      </c>
      <c r="DJ27" s="16" t="e">
        <f>'[2]23 SNDT_bietchuphothong'!DJ27/'[2]23 SNDT_bietchuphothong'!DJ26%</f>
        <v>#DIV/0!</v>
      </c>
      <c r="DK27" s="16" t="e">
        <f>'[2]23 SNDT_bietchuphothong'!DK27/'[2]23 SNDT_bietchuphothong'!DK26%</f>
        <v>#DIV/0!</v>
      </c>
      <c r="DL27" s="16" t="e">
        <f>'[2]23 SNDT_bietchuphothong'!DL27/'[2]23 SNDT_bietchuphothong'!DL26%</f>
        <v>#DIV/0!</v>
      </c>
      <c r="DM27" s="16" t="e">
        <f>'[2]23 SNDT_bietchuphothong'!DM27/'[2]23 SNDT_bietchuphothong'!DM26%</f>
        <v>#DIV/0!</v>
      </c>
      <c r="DN27" s="16" t="e">
        <f>'[2]23 SNDT_bietchuphothong'!DN27/'[2]23 SNDT_bietchuphothong'!DN26%</f>
        <v>#DIV/0!</v>
      </c>
      <c r="DO27" s="16" t="e">
        <f>'[2]23 SNDT_bietchuphothong'!DO27/'[2]23 SNDT_bietchuphothong'!DO26%</f>
        <v>#DIV/0!</v>
      </c>
    </row>
    <row r="28" spans="1:119" customFormat="1" x14ac:dyDescent="0.25">
      <c r="A28" s="15"/>
      <c r="B28" s="15"/>
      <c r="C28" s="15"/>
      <c r="D28" s="15"/>
      <c r="E28" s="15" t="s">
        <v>78</v>
      </c>
      <c r="F28" s="16">
        <f>'[2]23 SNDT_bietchuphothong'!F28/'[2]23 SNDT_bietchuphothong'!F26%</f>
        <v>3.0970181393402867</v>
      </c>
      <c r="G28" s="16">
        <f>'[2]23 SNDT_bietchuphothong'!G28/'[2]23 SNDT_bietchuphothong'!G26%</f>
        <v>5.1275449730658229</v>
      </c>
      <c r="H28" s="16">
        <f>'[2]23 SNDT_bietchuphothong'!H28/'[2]23 SNDT_bietchuphothong'!H26%</f>
        <v>0.53911144618260598</v>
      </c>
      <c r="I28" s="16">
        <f>'[2]23 SNDT_bietchuphothong'!I28/'[2]23 SNDT_bietchuphothong'!I26%</f>
        <v>2.4832279384130289</v>
      </c>
      <c r="J28" s="16">
        <f>'[2]23 SNDT_bietchuphothong'!J28/'[2]23 SNDT_bietchuphothong'!J26%</f>
        <v>0</v>
      </c>
      <c r="K28" s="16">
        <f>'[2]23 SNDT_bietchuphothong'!K28/'[2]23 SNDT_bietchuphothong'!K26%</f>
        <v>1.2021529827924311</v>
      </c>
      <c r="L28" s="16">
        <f>'[2]23 SNDT_bietchuphothong'!L28/'[2]23 SNDT_bietchuphothong'!L26%</f>
        <v>0</v>
      </c>
      <c r="M28" s="16">
        <f>'[2]23 SNDT_bietchuphothong'!M28/'[2]23 SNDT_bietchuphothong'!M26%</f>
        <v>6.2659103275344696</v>
      </c>
      <c r="N28" s="16">
        <f>'[2]23 SNDT_bietchuphothong'!N28/'[2]23 SNDT_bietchuphothong'!N26%</f>
        <v>0</v>
      </c>
      <c r="O28" s="16">
        <f>'[2]23 SNDT_bietchuphothong'!O28/'[2]23 SNDT_bietchuphothong'!O26%</f>
        <v>0</v>
      </c>
      <c r="P28" s="16" t="e">
        <f>'[2]23 SNDT_bietchuphothong'!P28/'[2]23 SNDT_bietchuphothong'!P26%</f>
        <v>#DIV/0!</v>
      </c>
      <c r="Q28" s="16">
        <f>'[2]23 SNDT_bietchuphothong'!Q28/'[2]23 SNDT_bietchuphothong'!Q26%</f>
        <v>0</v>
      </c>
      <c r="R28" s="16">
        <f>'[2]23 SNDT_bietchuphothong'!R28/'[2]23 SNDT_bietchuphothong'!R26%</f>
        <v>2.6150860319603808</v>
      </c>
      <c r="S28" s="16">
        <f>'[2]23 SNDT_bietchuphothong'!S28/'[2]23 SNDT_bietchuphothong'!S26%</f>
        <v>4.2780948917272283</v>
      </c>
      <c r="T28" s="16">
        <f>'[2]23 SNDT_bietchuphothong'!T28/'[2]23 SNDT_bietchuphothong'!T26%</f>
        <v>0</v>
      </c>
      <c r="U28" s="16">
        <f>'[2]23 SNDT_bietchuphothong'!U28/'[2]23 SNDT_bietchuphothong'!U26%</f>
        <v>0</v>
      </c>
      <c r="V28" s="16">
        <f>'[2]23 SNDT_bietchuphothong'!V28/'[2]23 SNDT_bietchuphothong'!V26%</f>
        <v>34.051282843775532</v>
      </c>
      <c r="W28" s="16">
        <f>'[2]23 SNDT_bietchuphothong'!W28/'[2]23 SNDT_bietchuphothong'!W26%</f>
        <v>58.788667244868464</v>
      </c>
      <c r="X28" s="16">
        <f>'[2]23 SNDT_bietchuphothong'!X28/'[2]23 SNDT_bietchuphothong'!X26%</f>
        <v>12.839823520040715</v>
      </c>
      <c r="Y28" s="16">
        <f>'[2]23 SNDT_bietchuphothong'!Y28/'[2]23 SNDT_bietchuphothong'!Y26%</f>
        <v>20.680031450303453</v>
      </c>
      <c r="Z28" s="16" t="e">
        <f>'[2]23 SNDT_bietchuphothong'!Z28/'[2]23 SNDT_bietchuphothong'!Z26%</f>
        <v>#DIV/0!</v>
      </c>
      <c r="AA28" s="16">
        <f>'[2]23 SNDT_bietchuphothong'!AA28/'[2]23 SNDT_bietchuphothong'!AA26%</f>
        <v>0</v>
      </c>
      <c r="AB28" s="16" t="e">
        <f>'[2]23 SNDT_bietchuphothong'!AB28/'[2]23 SNDT_bietchuphothong'!AB26%</f>
        <v>#DIV/0!</v>
      </c>
      <c r="AC28" s="16" t="e">
        <f>'[2]23 SNDT_bietchuphothong'!AC28/'[2]23 SNDT_bietchuphothong'!AC26%</f>
        <v>#DIV/0!</v>
      </c>
      <c r="AD28" s="16" t="e">
        <f>'[2]23 SNDT_bietchuphothong'!AD28/'[2]23 SNDT_bietchuphothong'!AD26%</f>
        <v>#DIV/0!</v>
      </c>
      <c r="AE28" s="16">
        <f>'[2]23 SNDT_bietchuphothong'!AE28/'[2]23 SNDT_bietchuphothong'!AE26%</f>
        <v>0</v>
      </c>
      <c r="AF28" s="16" t="e">
        <f>'[2]23 SNDT_bietchuphothong'!AF28/'[2]23 SNDT_bietchuphothong'!AF26%</f>
        <v>#DIV/0!</v>
      </c>
      <c r="AG28" s="16" t="e">
        <f>'[2]23 SNDT_bietchuphothong'!AG28/'[2]23 SNDT_bietchuphothong'!AG26%</f>
        <v>#DIV/0!</v>
      </c>
      <c r="AH28" s="16" t="e">
        <f>'[2]23 SNDT_bietchuphothong'!AH28/'[2]23 SNDT_bietchuphothong'!AH26%</f>
        <v>#DIV/0!</v>
      </c>
      <c r="AI28" s="16" t="e">
        <f>'[2]23 SNDT_bietchuphothong'!AI28/'[2]23 SNDT_bietchuphothong'!AI26%</f>
        <v>#DIV/0!</v>
      </c>
      <c r="AJ28" s="16">
        <f>'[2]23 SNDT_bietchuphothong'!AJ28/'[2]23 SNDT_bietchuphothong'!AJ26%</f>
        <v>1.8898753890827826</v>
      </c>
      <c r="AK28" s="16">
        <f>'[2]23 SNDT_bietchuphothong'!AK28/'[2]23 SNDT_bietchuphothong'!AK26%</f>
        <v>4.1834596388220113</v>
      </c>
      <c r="AL28" s="16" t="e">
        <f>'[2]23 SNDT_bietchuphothong'!AL28/'[2]23 SNDT_bietchuphothong'!AL26%</f>
        <v>#DIV/0!</v>
      </c>
      <c r="AM28" s="16" t="e">
        <f>'[2]23 SNDT_bietchuphothong'!AM28/'[2]23 SNDT_bietchuphothong'!AM26%</f>
        <v>#DIV/0!</v>
      </c>
      <c r="AN28" s="16" t="e">
        <f>'[2]23 SNDT_bietchuphothong'!AN28/'[2]23 SNDT_bietchuphothong'!AN26%</f>
        <v>#DIV/0!</v>
      </c>
      <c r="AO28" s="16">
        <f>'[2]23 SNDT_bietchuphothong'!AO28/'[2]23 SNDT_bietchuphothong'!AO26%</f>
        <v>0</v>
      </c>
      <c r="AP28" s="16" t="e">
        <f>'[2]23 SNDT_bietchuphothong'!AP28/'[2]23 SNDT_bietchuphothong'!AP26%</f>
        <v>#DIV/0!</v>
      </c>
      <c r="AQ28" s="16">
        <f>'[2]23 SNDT_bietchuphothong'!AQ28/'[2]23 SNDT_bietchuphothong'!AQ26%</f>
        <v>0</v>
      </c>
      <c r="AR28" s="16" t="e">
        <f>'[2]23 SNDT_bietchuphothong'!AR28/'[2]23 SNDT_bietchuphothong'!AR26%</f>
        <v>#DIV/0!</v>
      </c>
      <c r="AS28" s="16">
        <f>'[2]23 SNDT_bietchuphothong'!AS28/'[2]23 SNDT_bietchuphothong'!AS26%</f>
        <v>0</v>
      </c>
      <c r="AT28" s="16" t="e">
        <f>'[2]23 SNDT_bietchuphothong'!AT28/'[2]23 SNDT_bietchuphothong'!AT26%</f>
        <v>#DIV/0!</v>
      </c>
      <c r="AU28" s="16" t="e">
        <f>'[2]23 SNDT_bietchuphothong'!AU28/'[2]23 SNDT_bietchuphothong'!AU26%</f>
        <v>#DIV/0!</v>
      </c>
      <c r="AV28" s="16" t="e">
        <f>'[2]23 SNDT_bietchuphothong'!AV28/'[2]23 SNDT_bietchuphothong'!AV26%</f>
        <v>#DIV/0!</v>
      </c>
      <c r="AW28" s="16" t="e">
        <f>'[2]23 SNDT_bietchuphothong'!AW28/'[2]23 SNDT_bietchuphothong'!AW26%</f>
        <v>#DIV/0!</v>
      </c>
      <c r="AX28" s="16" t="e">
        <f>'[2]23 SNDT_bietchuphothong'!AX28/'[2]23 SNDT_bietchuphothong'!AX26%</f>
        <v>#DIV/0!</v>
      </c>
      <c r="AY28" s="16" t="e">
        <f>'[2]23 SNDT_bietchuphothong'!AY28/'[2]23 SNDT_bietchuphothong'!AY26%</f>
        <v>#DIV/0!</v>
      </c>
      <c r="AZ28" s="16" t="e">
        <f>'[2]23 SNDT_bietchuphothong'!AZ28/'[2]23 SNDT_bietchuphothong'!AZ26%</f>
        <v>#DIV/0!</v>
      </c>
      <c r="BA28" s="16" t="e">
        <f>'[2]23 SNDT_bietchuphothong'!BA28/'[2]23 SNDT_bietchuphothong'!BA26%</f>
        <v>#DIV/0!</v>
      </c>
      <c r="BB28" s="16">
        <f>'[2]23 SNDT_bietchuphothong'!BB28/'[2]23 SNDT_bietchuphothong'!BB26%</f>
        <v>0</v>
      </c>
      <c r="BC28" s="16">
        <f>'[2]23 SNDT_bietchuphothong'!BC28/'[2]23 SNDT_bietchuphothong'!BC26%</f>
        <v>0</v>
      </c>
      <c r="BD28" s="16" t="e">
        <f>'[2]23 SNDT_bietchuphothong'!BD28/'[2]23 SNDT_bietchuphothong'!BD26%</f>
        <v>#DIV/0!</v>
      </c>
      <c r="BE28" s="16">
        <f>'[2]23 SNDT_bietchuphothong'!BE28/'[2]23 SNDT_bietchuphothong'!BE26%</f>
        <v>0</v>
      </c>
      <c r="BF28" s="16" t="e">
        <f>'[2]23 SNDT_bietchuphothong'!BF28/'[2]23 SNDT_bietchuphothong'!BF26%</f>
        <v>#DIV/0!</v>
      </c>
      <c r="BG28" s="16" t="e">
        <f>'[2]23 SNDT_bietchuphothong'!BG28/'[2]23 SNDT_bietchuphothong'!BG26%</f>
        <v>#DIV/0!</v>
      </c>
      <c r="BH28" s="16" t="e">
        <f>'[2]23 SNDT_bietchuphothong'!BH28/'[2]23 SNDT_bietchuphothong'!BH26%</f>
        <v>#DIV/0!</v>
      </c>
      <c r="BI28" s="16" t="e">
        <f>'[2]23 SNDT_bietchuphothong'!BI28/'[2]23 SNDT_bietchuphothong'!BI26%</f>
        <v>#DIV/0!</v>
      </c>
      <c r="BJ28" s="16" t="e">
        <f>'[2]23 SNDT_bietchuphothong'!BJ28/'[2]23 SNDT_bietchuphothong'!BJ26%</f>
        <v>#DIV/0!</v>
      </c>
      <c r="BK28" s="16" t="e">
        <f>'[2]23 SNDT_bietchuphothong'!BK28/'[2]23 SNDT_bietchuphothong'!BK26%</f>
        <v>#DIV/0!</v>
      </c>
      <c r="BL28" s="16" t="e">
        <f>'[2]23 SNDT_bietchuphothong'!BL28/'[2]23 SNDT_bietchuphothong'!BL26%</f>
        <v>#DIV/0!</v>
      </c>
      <c r="BM28" s="16">
        <f>'[2]23 SNDT_bietchuphothong'!BM28/'[2]23 SNDT_bietchuphothong'!BM26%</f>
        <v>84</v>
      </c>
      <c r="BN28" s="16" t="e">
        <f>'[2]23 SNDT_bietchuphothong'!BN28/'[2]23 SNDT_bietchuphothong'!BN26%</f>
        <v>#DIV/0!</v>
      </c>
      <c r="BO28" s="16" t="e">
        <f>'[2]23 SNDT_bietchuphothong'!BO28/'[2]23 SNDT_bietchuphothong'!BO26%</f>
        <v>#DIV/0!</v>
      </c>
      <c r="BP28" s="16" t="e">
        <f>'[2]23 SNDT_bietchuphothong'!BP28/'[2]23 SNDT_bietchuphothong'!BP26%</f>
        <v>#DIV/0!</v>
      </c>
      <c r="BQ28" s="16" t="e">
        <f>'[2]23 SNDT_bietchuphothong'!BQ28/'[2]23 SNDT_bietchuphothong'!BQ26%</f>
        <v>#DIV/0!</v>
      </c>
      <c r="BR28" s="16" t="e">
        <f>'[2]23 SNDT_bietchuphothong'!BR28/'[2]23 SNDT_bietchuphothong'!BR26%</f>
        <v>#DIV/0!</v>
      </c>
      <c r="BS28" s="16">
        <f>'[2]23 SNDT_bietchuphothong'!BS28/'[2]23 SNDT_bietchuphothong'!BS26%</f>
        <v>0</v>
      </c>
      <c r="BT28" s="16" t="e">
        <f>'[2]23 SNDT_bietchuphothong'!BT28/'[2]23 SNDT_bietchuphothong'!BT26%</f>
        <v>#DIV/0!</v>
      </c>
      <c r="BU28" s="16">
        <f>'[2]23 SNDT_bietchuphothong'!BU28/'[2]23 SNDT_bietchuphothong'!BU26%</f>
        <v>81.481481481481481</v>
      </c>
      <c r="BV28" s="16" t="e">
        <f>'[2]23 SNDT_bietchuphothong'!BV28/'[2]23 SNDT_bietchuphothong'!BV26%</f>
        <v>#DIV/0!</v>
      </c>
      <c r="BW28" s="16">
        <f>'[2]23 SNDT_bietchuphothong'!BW28/'[2]23 SNDT_bietchuphothong'!BW26%</f>
        <v>0</v>
      </c>
      <c r="BX28" s="16" t="e">
        <f>'[2]23 SNDT_bietchuphothong'!BX28/'[2]23 SNDT_bietchuphothong'!BX26%</f>
        <v>#DIV/0!</v>
      </c>
      <c r="BY28" s="16">
        <f>'[2]23 SNDT_bietchuphothong'!BY28/'[2]23 SNDT_bietchuphothong'!BY26%</f>
        <v>0</v>
      </c>
      <c r="BZ28" s="16" t="e">
        <f>'[2]23 SNDT_bietchuphothong'!BZ28/'[2]23 SNDT_bietchuphothong'!BZ26%</f>
        <v>#DIV/0!</v>
      </c>
      <c r="CA28" s="16" t="e">
        <f>'[2]23 SNDT_bietchuphothong'!CA28/'[2]23 SNDT_bietchuphothong'!CA26%</f>
        <v>#DIV/0!</v>
      </c>
      <c r="CB28" s="16" t="e">
        <f>'[2]23 SNDT_bietchuphothong'!CB28/'[2]23 SNDT_bietchuphothong'!CB26%</f>
        <v>#DIV/0!</v>
      </c>
      <c r="CC28" s="16">
        <f>'[2]23 SNDT_bietchuphothong'!CC28/'[2]23 SNDT_bietchuphothong'!CC26%</f>
        <v>0</v>
      </c>
      <c r="CD28" s="16" t="e">
        <f>'[2]23 SNDT_bietchuphothong'!CD28/'[2]23 SNDT_bietchuphothong'!CD26%</f>
        <v>#DIV/0!</v>
      </c>
      <c r="CE28" s="16" t="e">
        <f>'[2]23 SNDT_bietchuphothong'!CE28/'[2]23 SNDT_bietchuphothong'!CE26%</f>
        <v>#DIV/0!</v>
      </c>
      <c r="CF28" s="16" t="e">
        <f>'[2]23 SNDT_bietchuphothong'!CF28/'[2]23 SNDT_bietchuphothong'!CF26%</f>
        <v>#DIV/0!</v>
      </c>
      <c r="CG28" s="16" t="e">
        <f>'[2]23 SNDT_bietchuphothong'!CG28/'[2]23 SNDT_bietchuphothong'!CG26%</f>
        <v>#DIV/0!</v>
      </c>
      <c r="CH28" s="16" t="e">
        <f>'[2]23 SNDT_bietchuphothong'!CH28/'[2]23 SNDT_bietchuphothong'!CH26%</f>
        <v>#DIV/0!</v>
      </c>
      <c r="CI28" s="16" t="e">
        <f>'[2]23 SNDT_bietchuphothong'!CI28/'[2]23 SNDT_bietchuphothong'!CI26%</f>
        <v>#DIV/0!</v>
      </c>
      <c r="CJ28" s="16" t="e">
        <f>'[2]23 SNDT_bietchuphothong'!CJ28/'[2]23 SNDT_bietchuphothong'!CJ26%</f>
        <v>#DIV/0!</v>
      </c>
      <c r="CK28" s="16" t="e">
        <f>'[2]23 SNDT_bietchuphothong'!CK28/'[2]23 SNDT_bietchuphothong'!CK26%</f>
        <v>#DIV/0!</v>
      </c>
      <c r="CL28" s="16" t="e">
        <f>'[2]23 SNDT_bietchuphothong'!CL28/'[2]23 SNDT_bietchuphothong'!CL26%</f>
        <v>#DIV/0!</v>
      </c>
      <c r="CM28" s="16" t="e">
        <f>'[2]23 SNDT_bietchuphothong'!CM28/'[2]23 SNDT_bietchuphothong'!CM26%</f>
        <v>#DIV/0!</v>
      </c>
      <c r="CN28" s="16" t="e">
        <f>'[2]23 SNDT_bietchuphothong'!CN28/'[2]23 SNDT_bietchuphothong'!CN26%</f>
        <v>#DIV/0!</v>
      </c>
      <c r="CO28" s="16" t="e">
        <f>'[2]23 SNDT_bietchuphothong'!CO28/'[2]23 SNDT_bietchuphothong'!CO26%</f>
        <v>#DIV/0!</v>
      </c>
      <c r="CP28" s="16" t="e">
        <f>'[2]23 SNDT_bietchuphothong'!CP28/'[2]23 SNDT_bietchuphothong'!CP26%</f>
        <v>#DIV/0!</v>
      </c>
      <c r="CQ28" s="16" t="e">
        <f>'[2]23 SNDT_bietchuphothong'!CQ28/'[2]23 SNDT_bietchuphothong'!CQ26%</f>
        <v>#DIV/0!</v>
      </c>
      <c r="CR28" s="16" t="e">
        <f>'[2]23 SNDT_bietchuphothong'!CR28/'[2]23 SNDT_bietchuphothong'!CR26%</f>
        <v>#DIV/0!</v>
      </c>
      <c r="CS28" s="16" t="e">
        <f>'[2]23 SNDT_bietchuphothong'!CS28/'[2]23 SNDT_bietchuphothong'!CS26%</f>
        <v>#DIV/0!</v>
      </c>
      <c r="CT28" s="16" t="e">
        <f>'[2]23 SNDT_bietchuphothong'!CT28/'[2]23 SNDT_bietchuphothong'!CT26%</f>
        <v>#DIV/0!</v>
      </c>
      <c r="CU28" s="16" t="e">
        <f>'[2]23 SNDT_bietchuphothong'!CU28/'[2]23 SNDT_bietchuphothong'!CU26%</f>
        <v>#DIV/0!</v>
      </c>
      <c r="CV28" s="16" t="e">
        <f>'[2]23 SNDT_bietchuphothong'!CV28/'[2]23 SNDT_bietchuphothong'!CV26%</f>
        <v>#DIV/0!</v>
      </c>
      <c r="CW28" s="16" t="e">
        <f>'[2]23 SNDT_bietchuphothong'!CW28/'[2]23 SNDT_bietchuphothong'!CW26%</f>
        <v>#DIV/0!</v>
      </c>
      <c r="CX28" s="16" t="e">
        <f>'[2]23 SNDT_bietchuphothong'!CX28/'[2]23 SNDT_bietchuphothong'!CX26%</f>
        <v>#DIV/0!</v>
      </c>
      <c r="CY28" s="16" t="e">
        <f>'[2]23 SNDT_bietchuphothong'!CY28/'[2]23 SNDT_bietchuphothong'!CY26%</f>
        <v>#DIV/0!</v>
      </c>
      <c r="CZ28" s="16" t="e">
        <f>'[2]23 SNDT_bietchuphothong'!CZ28/'[2]23 SNDT_bietchuphothong'!CZ26%</f>
        <v>#DIV/0!</v>
      </c>
      <c r="DA28" s="16" t="e">
        <f>'[2]23 SNDT_bietchuphothong'!DA28/'[2]23 SNDT_bietchuphothong'!DA26%</f>
        <v>#DIV/0!</v>
      </c>
      <c r="DB28" s="16" t="e">
        <f>'[2]23 SNDT_bietchuphothong'!DB28/'[2]23 SNDT_bietchuphothong'!DB26%</f>
        <v>#DIV/0!</v>
      </c>
      <c r="DC28" s="16" t="e">
        <f>'[2]23 SNDT_bietchuphothong'!DC28/'[2]23 SNDT_bietchuphothong'!DC26%</f>
        <v>#DIV/0!</v>
      </c>
      <c r="DD28" s="16" t="e">
        <f>'[2]23 SNDT_bietchuphothong'!DD28/'[2]23 SNDT_bietchuphothong'!DD26%</f>
        <v>#DIV/0!</v>
      </c>
      <c r="DE28" s="16" t="e">
        <f>'[2]23 SNDT_bietchuphothong'!DE28/'[2]23 SNDT_bietchuphothong'!DE26%</f>
        <v>#DIV/0!</v>
      </c>
      <c r="DF28" s="16" t="e">
        <f>'[2]23 SNDT_bietchuphothong'!DF28/'[2]23 SNDT_bietchuphothong'!DF26%</f>
        <v>#DIV/0!</v>
      </c>
      <c r="DG28" s="16" t="e">
        <f>'[2]23 SNDT_bietchuphothong'!DG28/'[2]23 SNDT_bietchuphothong'!DG26%</f>
        <v>#DIV/0!</v>
      </c>
      <c r="DH28" s="16" t="e">
        <f>'[2]23 SNDT_bietchuphothong'!DH28/'[2]23 SNDT_bietchuphothong'!DH26%</f>
        <v>#DIV/0!</v>
      </c>
      <c r="DI28" s="16" t="e">
        <f>'[2]23 SNDT_bietchuphothong'!DI28/'[2]23 SNDT_bietchuphothong'!DI26%</f>
        <v>#DIV/0!</v>
      </c>
      <c r="DJ28" s="16" t="e">
        <f>'[2]23 SNDT_bietchuphothong'!DJ28/'[2]23 SNDT_bietchuphothong'!DJ26%</f>
        <v>#DIV/0!</v>
      </c>
      <c r="DK28" s="16" t="e">
        <f>'[2]23 SNDT_bietchuphothong'!DK28/'[2]23 SNDT_bietchuphothong'!DK26%</f>
        <v>#DIV/0!</v>
      </c>
      <c r="DL28" s="16" t="e">
        <f>'[2]23 SNDT_bietchuphothong'!DL28/'[2]23 SNDT_bietchuphothong'!DL26%</f>
        <v>#DIV/0!</v>
      </c>
      <c r="DM28" s="16" t="e">
        <f>'[2]23 SNDT_bietchuphothong'!DM28/'[2]23 SNDT_bietchuphothong'!DM26%</f>
        <v>#DIV/0!</v>
      </c>
      <c r="DN28" s="16" t="e">
        <f>'[2]23 SNDT_bietchuphothong'!DN28/'[2]23 SNDT_bietchuphothong'!DN26%</f>
        <v>#DIV/0!</v>
      </c>
      <c r="DO28" s="16" t="e">
        <f>'[2]23 SNDT_bietchuphothong'!DO28/'[2]23 SNDT_bietchuphothong'!DO26%</f>
        <v>#DIV/0!</v>
      </c>
    </row>
  </sheetData>
  <autoFilter ref="C1:D10"/>
  <mergeCells count="56">
    <mergeCell ref="A5:A7"/>
    <mergeCell ref="B5:B7"/>
    <mergeCell ref="C5:C7"/>
    <mergeCell ref="D5:D7"/>
    <mergeCell ref="DD6:DE6"/>
    <mergeCell ref="CT6:CU6"/>
    <mergeCell ref="CV6:CW6"/>
    <mergeCell ref="CX6:CY6"/>
    <mergeCell ref="CZ6:DA6"/>
    <mergeCell ref="DB6:DC6"/>
    <mergeCell ref="CH6:CI6"/>
    <mergeCell ref="CJ6:CK6"/>
    <mergeCell ref="CL6:CM6"/>
    <mergeCell ref="CN6:CO6"/>
    <mergeCell ref="CP6:CQ6"/>
    <mergeCell ref="BX6:BY6"/>
    <mergeCell ref="DH6:DI6"/>
    <mergeCell ref="F5:DO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CR6:CS6"/>
    <mergeCell ref="BZ6:CA6"/>
    <mergeCell ref="CB6:CC6"/>
    <mergeCell ref="CD6:CE6"/>
    <mergeCell ref="CF6:CG6"/>
    <mergeCell ref="BJ6:BK6"/>
    <mergeCell ref="BL6:BM6"/>
    <mergeCell ref="BR6:BS6"/>
    <mergeCell ref="BT6:BU6"/>
    <mergeCell ref="BV6:BW6"/>
    <mergeCell ref="AZ6:BA6"/>
    <mergeCell ref="BB6:BC6"/>
    <mergeCell ref="BD6:BE6"/>
    <mergeCell ref="BF6:BG6"/>
    <mergeCell ref="BH6:BI6"/>
    <mergeCell ref="AP6:AQ6"/>
    <mergeCell ref="AR6:AS6"/>
    <mergeCell ref="AT6:AU6"/>
    <mergeCell ref="AV6:AW6"/>
    <mergeCell ref="AX6:AY6"/>
    <mergeCell ref="AF6:AG6"/>
    <mergeCell ref="AH6:AI6"/>
    <mergeCell ref="AJ6:AK6"/>
    <mergeCell ref="AL6:AM6"/>
    <mergeCell ref="AN6:AO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5"/>
  <sheetViews>
    <sheetView workbookViewId="0">
      <selection activeCell="A16" sqref="A16:XFD35"/>
    </sheetView>
  </sheetViews>
  <sheetFormatPr defaultRowHeight="15" x14ac:dyDescent="0.25"/>
  <cols>
    <col min="1" max="2" width="9.140625" style="9"/>
    <col min="3" max="3" width="29.140625" style="9" customWidth="1"/>
    <col min="4" max="4" width="26" style="9" customWidth="1"/>
    <col min="5" max="5" width="15" style="9" customWidth="1"/>
    <col min="6" max="7" width="13.7109375" style="9" bestFit="1" customWidth="1"/>
    <col min="8" max="27" width="12.5703125" style="9" bestFit="1" customWidth="1"/>
    <col min="28" max="29" width="9.5703125" style="9" bestFit="1" customWidth="1"/>
    <col min="30" max="33" width="12.5703125" style="9" bestFit="1" customWidth="1"/>
    <col min="34" max="71" width="11.5703125" style="9" bestFit="1" customWidth="1"/>
    <col min="72" max="73" width="10.5703125" style="9" bestFit="1" customWidth="1"/>
    <col min="74" max="79" width="11.5703125" style="9" bestFit="1" customWidth="1"/>
    <col min="80" max="105" width="10.5703125" style="9" bestFit="1" customWidth="1"/>
    <col min="106" max="116" width="9.5703125" style="9" bestFit="1" customWidth="1"/>
    <col min="117" max="119" width="9.28515625" style="9" bestFit="1" customWidth="1"/>
    <col min="120" max="16384" width="9.140625" style="9"/>
  </cols>
  <sheetData>
    <row r="1" spans="1:119" x14ac:dyDescent="0.25">
      <c r="A1" s="7" t="s">
        <v>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3"/>
    </row>
    <row r="2" spans="1:119" ht="15" customHeight="1" x14ac:dyDescent="0.25">
      <c r="A2" s="19" t="s">
        <v>81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19" x14ac:dyDescent="0.25">
      <c r="A3" s="20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21" t="s">
        <v>77</v>
      </c>
    </row>
    <row r="4" spans="1:119" x14ac:dyDescent="0.25">
      <c r="F4" s="13" t="s">
        <v>135</v>
      </c>
      <c r="G4" s="13"/>
    </row>
    <row r="5" spans="1:119" s="22" customFormat="1" ht="14.25" x14ac:dyDescent="0.2">
      <c r="A5" s="33"/>
      <c r="B5" s="33"/>
      <c r="C5" s="49" t="s">
        <v>115</v>
      </c>
      <c r="D5" s="49" t="s">
        <v>116</v>
      </c>
      <c r="E5" s="6"/>
      <c r="F5" s="37" t="s">
        <v>132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9"/>
    </row>
    <row r="6" spans="1:119" s="22" customFormat="1" ht="14.25" x14ac:dyDescent="0.2">
      <c r="A6" s="34"/>
      <c r="B6" s="34"/>
      <c r="C6" s="50"/>
      <c r="D6" s="50"/>
      <c r="E6" s="6"/>
      <c r="F6" s="52" t="s">
        <v>113</v>
      </c>
      <c r="G6" s="53"/>
      <c r="H6" s="52" t="s">
        <v>3</v>
      </c>
      <c r="I6" s="53"/>
      <c r="J6" s="52" t="s">
        <v>4</v>
      </c>
      <c r="K6" s="53"/>
      <c r="L6" s="52" t="s">
        <v>5</v>
      </c>
      <c r="M6" s="53"/>
      <c r="N6" s="52" t="s">
        <v>6</v>
      </c>
      <c r="O6" s="53"/>
      <c r="P6" s="52" t="s">
        <v>7</v>
      </c>
      <c r="Q6" s="53"/>
      <c r="R6" s="52" t="s">
        <v>8</v>
      </c>
      <c r="S6" s="53"/>
      <c r="T6" s="52" t="s">
        <v>9</v>
      </c>
      <c r="U6" s="53"/>
      <c r="V6" s="52" t="s">
        <v>10</v>
      </c>
      <c r="W6" s="53"/>
      <c r="X6" s="52" t="s">
        <v>11</v>
      </c>
      <c r="Y6" s="53"/>
      <c r="Z6" s="52" t="s">
        <v>12</v>
      </c>
      <c r="AA6" s="53"/>
      <c r="AB6" s="52" t="s">
        <v>13</v>
      </c>
      <c r="AC6" s="53"/>
      <c r="AD6" s="52" t="s">
        <v>14</v>
      </c>
      <c r="AE6" s="53"/>
      <c r="AF6" s="52" t="s">
        <v>15</v>
      </c>
      <c r="AG6" s="53"/>
      <c r="AH6" s="52" t="s">
        <v>16</v>
      </c>
      <c r="AI6" s="53"/>
      <c r="AJ6" s="52" t="s">
        <v>17</v>
      </c>
      <c r="AK6" s="53"/>
      <c r="AL6" s="52" t="s">
        <v>18</v>
      </c>
      <c r="AM6" s="53"/>
      <c r="AN6" s="52" t="s">
        <v>19</v>
      </c>
      <c r="AO6" s="53"/>
      <c r="AP6" s="52" t="s">
        <v>20</v>
      </c>
      <c r="AQ6" s="53"/>
      <c r="AR6" s="52" t="s">
        <v>21</v>
      </c>
      <c r="AS6" s="53"/>
      <c r="AT6" s="52" t="s">
        <v>22</v>
      </c>
      <c r="AU6" s="53"/>
      <c r="AV6" s="52" t="s">
        <v>23</v>
      </c>
      <c r="AW6" s="53"/>
      <c r="AX6" s="52" t="s">
        <v>24</v>
      </c>
      <c r="AY6" s="53"/>
      <c r="AZ6" s="52" t="s">
        <v>25</v>
      </c>
      <c r="BA6" s="53"/>
      <c r="BB6" s="52" t="s">
        <v>26</v>
      </c>
      <c r="BC6" s="53"/>
      <c r="BD6" s="52" t="s">
        <v>27</v>
      </c>
      <c r="BE6" s="53"/>
      <c r="BF6" s="52" t="s">
        <v>28</v>
      </c>
      <c r="BG6" s="53"/>
      <c r="BH6" s="52" t="s">
        <v>29</v>
      </c>
      <c r="BI6" s="53"/>
      <c r="BJ6" s="52" t="s">
        <v>30</v>
      </c>
      <c r="BK6" s="53"/>
      <c r="BL6" s="52" t="s">
        <v>31</v>
      </c>
      <c r="BM6" s="53"/>
      <c r="BN6" s="6" t="s">
        <v>32</v>
      </c>
      <c r="BO6" s="6"/>
      <c r="BP6" s="6" t="s">
        <v>33</v>
      </c>
      <c r="BQ6" s="6"/>
      <c r="BR6" s="52" t="s">
        <v>34</v>
      </c>
      <c r="BS6" s="53"/>
      <c r="BT6" s="52" t="s">
        <v>35</v>
      </c>
      <c r="BU6" s="53"/>
      <c r="BV6" s="52" t="s">
        <v>36</v>
      </c>
      <c r="BW6" s="53"/>
      <c r="BX6" s="52" t="s">
        <v>37</v>
      </c>
      <c r="BY6" s="53"/>
      <c r="BZ6" s="52" t="s">
        <v>38</v>
      </c>
      <c r="CA6" s="53"/>
      <c r="CB6" s="52" t="s">
        <v>39</v>
      </c>
      <c r="CC6" s="53"/>
      <c r="CD6" s="52" t="s">
        <v>40</v>
      </c>
      <c r="CE6" s="53"/>
      <c r="CF6" s="52" t="s">
        <v>41</v>
      </c>
      <c r="CG6" s="53"/>
      <c r="CH6" s="52" t="s">
        <v>42</v>
      </c>
      <c r="CI6" s="53"/>
      <c r="CJ6" s="52" t="s">
        <v>43</v>
      </c>
      <c r="CK6" s="53"/>
      <c r="CL6" s="52" t="s">
        <v>44</v>
      </c>
      <c r="CM6" s="53"/>
      <c r="CN6" s="52" t="s">
        <v>45</v>
      </c>
      <c r="CO6" s="53"/>
      <c r="CP6" s="52" t="s">
        <v>46</v>
      </c>
      <c r="CQ6" s="53"/>
      <c r="CR6" s="52" t="s">
        <v>47</v>
      </c>
      <c r="CS6" s="53"/>
      <c r="CT6" s="52" t="s">
        <v>48</v>
      </c>
      <c r="CU6" s="53"/>
      <c r="CV6" s="52" t="s">
        <v>49</v>
      </c>
      <c r="CW6" s="53"/>
      <c r="CX6" s="52" t="s">
        <v>50</v>
      </c>
      <c r="CY6" s="53"/>
      <c r="CZ6" s="52" t="s">
        <v>51</v>
      </c>
      <c r="DA6" s="53"/>
      <c r="DB6" s="52" t="s">
        <v>52</v>
      </c>
      <c r="DC6" s="53"/>
      <c r="DD6" s="52" t="s">
        <v>53</v>
      </c>
      <c r="DE6" s="53"/>
      <c r="DF6" s="17" t="s">
        <v>54</v>
      </c>
      <c r="DG6" s="18"/>
      <c r="DH6" s="52" t="s">
        <v>55</v>
      </c>
      <c r="DI6" s="53"/>
      <c r="DJ6" s="6" t="s">
        <v>56</v>
      </c>
      <c r="DK6" s="6"/>
      <c r="DL6" s="6" t="s">
        <v>57</v>
      </c>
      <c r="DM6" s="6"/>
      <c r="DN6" s="6" t="s">
        <v>58</v>
      </c>
      <c r="DO6" s="6"/>
    </row>
    <row r="7" spans="1:119" s="22" customFormat="1" ht="14.25" x14ac:dyDescent="0.2">
      <c r="A7" s="48"/>
      <c r="B7" s="48"/>
      <c r="C7" s="51"/>
      <c r="D7" s="51"/>
      <c r="E7" s="6"/>
      <c r="F7" s="6" t="s">
        <v>133</v>
      </c>
      <c r="G7" s="6" t="s">
        <v>134</v>
      </c>
      <c r="H7" s="6" t="s">
        <v>133</v>
      </c>
      <c r="I7" s="6" t="s">
        <v>134</v>
      </c>
      <c r="J7" s="6" t="s">
        <v>133</v>
      </c>
      <c r="K7" s="6" t="s">
        <v>134</v>
      </c>
      <c r="L7" s="6" t="s">
        <v>133</v>
      </c>
      <c r="M7" s="6" t="s">
        <v>134</v>
      </c>
      <c r="N7" s="6" t="s">
        <v>133</v>
      </c>
      <c r="O7" s="6" t="s">
        <v>134</v>
      </c>
      <c r="P7" s="6" t="s">
        <v>133</v>
      </c>
      <c r="Q7" s="6" t="s">
        <v>134</v>
      </c>
      <c r="R7" s="6" t="s">
        <v>133</v>
      </c>
      <c r="S7" s="6" t="s">
        <v>134</v>
      </c>
      <c r="T7" s="6" t="s">
        <v>133</v>
      </c>
      <c r="U7" s="6" t="s">
        <v>134</v>
      </c>
      <c r="V7" s="6" t="s">
        <v>133</v>
      </c>
      <c r="W7" s="6" t="s">
        <v>134</v>
      </c>
      <c r="X7" s="6" t="s">
        <v>133</v>
      </c>
      <c r="Y7" s="6" t="s">
        <v>134</v>
      </c>
      <c r="Z7" s="6" t="s">
        <v>133</v>
      </c>
      <c r="AA7" s="6" t="s">
        <v>134</v>
      </c>
      <c r="AB7" s="6" t="s">
        <v>133</v>
      </c>
      <c r="AC7" s="6" t="s">
        <v>134</v>
      </c>
      <c r="AD7" s="6" t="s">
        <v>133</v>
      </c>
      <c r="AE7" s="6" t="s">
        <v>134</v>
      </c>
      <c r="AF7" s="6" t="s">
        <v>133</v>
      </c>
      <c r="AG7" s="6" t="s">
        <v>134</v>
      </c>
      <c r="AH7" s="6" t="s">
        <v>133</v>
      </c>
      <c r="AI7" s="6" t="s">
        <v>134</v>
      </c>
      <c r="AJ7" s="6" t="s">
        <v>133</v>
      </c>
      <c r="AK7" s="6" t="s">
        <v>134</v>
      </c>
      <c r="AL7" s="6" t="s">
        <v>133</v>
      </c>
      <c r="AM7" s="6" t="s">
        <v>134</v>
      </c>
      <c r="AN7" s="6" t="s">
        <v>133</v>
      </c>
      <c r="AO7" s="6" t="s">
        <v>134</v>
      </c>
      <c r="AP7" s="6" t="s">
        <v>133</v>
      </c>
      <c r="AQ7" s="6" t="s">
        <v>134</v>
      </c>
      <c r="AR7" s="6" t="s">
        <v>133</v>
      </c>
      <c r="AS7" s="6" t="s">
        <v>134</v>
      </c>
      <c r="AT7" s="6" t="s">
        <v>133</v>
      </c>
      <c r="AU7" s="6" t="s">
        <v>134</v>
      </c>
      <c r="AV7" s="6" t="s">
        <v>133</v>
      </c>
      <c r="AW7" s="6" t="s">
        <v>134</v>
      </c>
      <c r="AX7" s="6" t="s">
        <v>133</v>
      </c>
      <c r="AY7" s="6" t="s">
        <v>134</v>
      </c>
      <c r="AZ7" s="6" t="s">
        <v>133</v>
      </c>
      <c r="BA7" s="6" t="s">
        <v>134</v>
      </c>
      <c r="BB7" s="6" t="s">
        <v>133</v>
      </c>
      <c r="BC7" s="6" t="s">
        <v>134</v>
      </c>
      <c r="BD7" s="6" t="s">
        <v>133</v>
      </c>
      <c r="BE7" s="6" t="s">
        <v>134</v>
      </c>
      <c r="BF7" s="6" t="s">
        <v>133</v>
      </c>
      <c r="BG7" s="6" t="s">
        <v>134</v>
      </c>
      <c r="BH7" s="6" t="s">
        <v>133</v>
      </c>
      <c r="BI7" s="6" t="s">
        <v>134</v>
      </c>
      <c r="BJ7" s="6" t="s">
        <v>133</v>
      </c>
      <c r="BK7" s="6" t="s">
        <v>134</v>
      </c>
      <c r="BL7" s="6" t="s">
        <v>133</v>
      </c>
      <c r="BM7" s="6" t="s">
        <v>134</v>
      </c>
      <c r="BN7" s="6" t="s">
        <v>133</v>
      </c>
      <c r="BO7" s="6" t="s">
        <v>134</v>
      </c>
      <c r="BP7" s="6" t="s">
        <v>133</v>
      </c>
      <c r="BQ7" s="6" t="s">
        <v>134</v>
      </c>
      <c r="BR7" s="6" t="s">
        <v>133</v>
      </c>
      <c r="BS7" s="6" t="s">
        <v>134</v>
      </c>
      <c r="BT7" s="6" t="s">
        <v>133</v>
      </c>
      <c r="BU7" s="6" t="s">
        <v>134</v>
      </c>
      <c r="BV7" s="6" t="s">
        <v>133</v>
      </c>
      <c r="BW7" s="6" t="s">
        <v>134</v>
      </c>
      <c r="BX7" s="6" t="s">
        <v>133</v>
      </c>
      <c r="BY7" s="6" t="s">
        <v>134</v>
      </c>
      <c r="BZ7" s="6" t="s">
        <v>133</v>
      </c>
      <c r="CA7" s="6" t="s">
        <v>134</v>
      </c>
      <c r="CB7" s="6" t="s">
        <v>133</v>
      </c>
      <c r="CC7" s="6" t="s">
        <v>134</v>
      </c>
      <c r="CD7" s="6" t="s">
        <v>133</v>
      </c>
      <c r="CE7" s="6" t="s">
        <v>134</v>
      </c>
      <c r="CF7" s="6" t="s">
        <v>133</v>
      </c>
      <c r="CG7" s="6" t="s">
        <v>134</v>
      </c>
      <c r="CH7" s="6" t="s">
        <v>133</v>
      </c>
      <c r="CI7" s="6" t="s">
        <v>134</v>
      </c>
      <c r="CJ7" s="6" t="s">
        <v>133</v>
      </c>
      <c r="CK7" s="6" t="s">
        <v>134</v>
      </c>
      <c r="CL7" s="6" t="s">
        <v>133</v>
      </c>
      <c r="CM7" s="6" t="s">
        <v>134</v>
      </c>
      <c r="CN7" s="6" t="s">
        <v>133</v>
      </c>
      <c r="CO7" s="6" t="s">
        <v>134</v>
      </c>
      <c r="CP7" s="6" t="s">
        <v>133</v>
      </c>
      <c r="CQ7" s="6" t="s">
        <v>134</v>
      </c>
      <c r="CR7" s="6" t="s">
        <v>133</v>
      </c>
      <c r="CS7" s="6" t="s">
        <v>134</v>
      </c>
      <c r="CT7" s="6" t="s">
        <v>133</v>
      </c>
      <c r="CU7" s="6" t="s">
        <v>134</v>
      </c>
      <c r="CV7" s="6" t="s">
        <v>133</v>
      </c>
      <c r="CW7" s="6" t="s">
        <v>134</v>
      </c>
      <c r="CX7" s="6" t="s">
        <v>133</v>
      </c>
      <c r="CY7" s="6" t="s">
        <v>134</v>
      </c>
      <c r="CZ7" s="6" t="s">
        <v>133</v>
      </c>
      <c r="DA7" s="6" t="s">
        <v>134</v>
      </c>
      <c r="DB7" s="6" t="s">
        <v>133</v>
      </c>
      <c r="DC7" s="6" t="s">
        <v>134</v>
      </c>
      <c r="DD7" s="6" t="s">
        <v>133</v>
      </c>
      <c r="DE7" s="6" t="s">
        <v>134</v>
      </c>
      <c r="DF7" s="6" t="s">
        <v>133</v>
      </c>
      <c r="DG7" s="6" t="s">
        <v>134</v>
      </c>
      <c r="DH7" s="6" t="s">
        <v>133</v>
      </c>
      <c r="DI7" s="6" t="s">
        <v>134</v>
      </c>
      <c r="DJ7" s="6" t="s">
        <v>133</v>
      </c>
      <c r="DK7" s="6" t="s">
        <v>134</v>
      </c>
      <c r="DL7" s="6" t="s">
        <v>133</v>
      </c>
      <c r="DM7" s="6" t="s">
        <v>134</v>
      </c>
      <c r="DN7" s="6" t="s">
        <v>133</v>
      </c>
      <c r="DO7" s="6" t="s">
        <v>134</v>
      </c>
    </row>
    <row r="8" spans="1:119" x14ac:dyDescent="0.25">
      <c r="A8" s="14" t="s">
        <v>117</v>
      </c>
      <c r="B8" s="14" t="s">
        <v>59</v>
      </c>
      <c r="C8" s="14" t="s">
        <v>117</v>
      </c>
      <c r="D8" s="14"/>
      <c r="E8" s="14" t="s">
        <v>113</v>
      </c>
      <c r="F8" s="3">
        <v>6404977.5700607654</v>
      </c>
      <c r="G8" s="3">
        <v>6442600.2475485383</v>
      </c>
      <c r="H8" s="3">
        <v>196311.7153589277</v>
      </c>
      <c r="I8" s="3">
        <v>254970.12872861902</v>
      </c>
      <c r="J8" s="3">
        <v>806449.00231634697</v>
      </c>
      <c r="K8" s="3">
        <v>811567.02937471436</v>
      </c>
      <c r="L8" s="3">
        <v>807967.70641443448</v>
      </c>
      <c r="M8" s="3">
        <v>813592.47911809955</v>
      </c>
      <c r="N8" s="3">
        <v>342240.19863543386</v>
      </c>
      <c r="O8" s="3">
        <v>317813.87982924836</v>
      </c>
      <c r="P8" s="3">
        <v>583278.21915763267</v>
      </c>
      <c r="Q8" s="3">
        <v>601338.62624116696</v>
      </c>
      <c r="R8" s="3">
        <v>642525.48279896786</v>
      </c>
      <c r="S8" s="3">
        <v>631708.06359691918</v>
      </c>
      <c r="T8" s="3">
        <v>484203.39400772075</v>
      </c>
      <c r="U8" s="3">
        <v>471479.43618614221</v>
      </c>
      <c r="V8" s="3">
        <v>604970.81334410515</v>
      </c>
      <c r="W8" s="3">
        <v>584539.09682908619</v>
      </c>
      <c r="X8" s="3">
        <v>400215.04142178822</v>
      </c>
      <c r="Y8" s="3">
        <v>393005.32257979002</v>
      </c>
      <c r="Z8" s="3">
        <v>220145.61986357451</v>
      </c>
      <c r="AA8" s="3">
        <v>229616.02102638115</v>
      </c>
      <c r="AB8" s="3">
        <v>523.20753857143325</v>
      </c>
      <c r="AC8" s="3">
        <v>493.74073576226067</v>
      </c>
      <c r="AD8" s="3">
        <v>171347.0274920174</v>
      </c>
      <c r="AE8" s="3">
        <v>178799.39407689471</v>
      </c>
      <c r="AF8" s="3">
        <v>123637.27551096407</v>
      </c>
      <c r="AG8" s="3">
        <v>126807.72256571507</v>
      </c>
      <c r="AH8" s="3">
        <v>89882.313701724983</v>
      </c>
      <c r="AI8" s="3">
        <v>93359.763974341855</v>
      </c>
      <c r="AJ8" s="3">
        <v>89982.093387249173</v>
      </c>
      <c r="AK8" s="3">
        <v>86275.830722329061</v>
      </c>
      <c r="AL8" s="3">
        <v>86208.948961215385</v>
      </c>
      <c r="AM8" s="3">
        <v>89850.228484368723</v>
      </c>
      <c r="AN8" s="3">
        <v>73724.284476306071</v>
      </c>
      <c r="AO8" s="3">
        <v>77228.457133706543</v>
      </c>
      <c r="AP8" s="3">
        <v>82187.973792458899</v>
      </c>
      <c r="AQ8" s="3">
        <v>75842.460527581075</v>
      </c>
      <c r="AR8" s="3">
        <v>66296.196097238499</v>
      </c>
      <c r="AS8" s="3">
        <v>67620.342635754831</v>
      </c>
      <c r="AT8" s="3">
        <v>53215.112477507115</v>
      </c>
      <c r="AU8" s="3">
        <v>56310.470058647421</v>
      </c>
      <c r="AV8" s="3">
        <v>62553.311364916524</v>
      </c>
      <c r="AW8" s="3">
        <v>65506.351186299064</v>
      </c>
      <c r="AX8" s="3">
        <v>42728.194188036709</v>
      </c>
      <c r="AY8" s="3">
        <v>46661.518977724816</v>
      </c>
      <c r="AZ8" s="3">
        <v>39698.909794310464</v>
      </c>
      <c r="BA8" s="3">
        <v>40045.347345159469</v>
      </c>
      <c r="BB8" s="3">
        <v>40463.434529864928</v>
      </c>
      <c r="BC8" s="3">
        <v>37455.652401460648</v>
      </c>
      <c r="BD8" s="3">
        <v>30744.411186530218</v>
      </c>
      <c r="BE8" s="3">
        <v>29345.791961245897</v>
      </c>
      <c r="BF8" s="3">
        <v>31451.682509517999</v>
      </c>
      <c r="BG8" s="3">
        <v>30554.131941551877</v>
      </c>
      <c r="BH8" s="3">
        <v>27135.654675734604</v>
      </c>
      <c r="BI8" s="3">
        <v>27739.477030614642</v>
      </c>
      <c r="BJ8" s="3">
        <v>21109.218997855558</v>
      </c>
      <c r="BK8" s="3">
        <v>22443.806807050361</v>
      </c>
      <c r="BL8" s="3">
        <v>39834.657338748795</v>
      </c>
      <c r="BM8" s="3">
        <v>39223.486560947902</v>
      </c>
      <c r="BN8" s="3">
        <v>17800.698439895954</v>
      </c>
      <c r="BO8" s="3">
        <v>16827.151967303118</v>
      </c>
      <c r="BP8" s="3">
        <v>22575.349625350318</v>
      </c>
      <c r="BQ8" s="3">
        <v>22362.316306945264</v>
      </c>
      <c r="BR8" s="3">
        <v>13061.852492193841</v>
      </c>
      <c r="BS8" s="3">
        <v>12960.301133427538</v>
      </c>
      <c r="BT8" s="3">
        <v>7300.3927363581897</v>
      </c>
      <c r="BU8" s="3">
        <v>6935.0416543878373</v>
      </c>
      <c r="BV8" s="3">
        <v>12837.779958894644</v>
      </c>
      <c r="BW8" s="3">
        <v>12949.000391028292</v>
      </c>
      <c r="BX8" s="3">
        <v>11230.309087723861</v>
      </c>
      <c r="BY8" s="3">
        <v>11276.315870639539</v>
      </c>
      <c r="BZ8" s="3">
        <v>10029.23866710638</v>
      </c>
      <c r="CA8" s="3">
        <v>10276.694475747912</v>
      </c>
      <c r="CB8" s="3">
        <v>7732.7514501874384</v>
      </c>
      <c r="CC8" s="3">
        <v>7465.5001314202036</v>
      </c>
      <c r="CD8" s="3">
        <v>6738.8107469601919</v>
      </c>
      <c r="CE8" s="3">
        <v>6791.178136482541</v>
      </c>
      <c r="CF8" s="3">
        <v>4506.621473494919</v>
      </c>
      <c r="CG8" s="3">
        <v>4341.3302491731483</v>
      </c>
      <c r="CH8" s="3">
        <v>5692.1109961721259</v>
      </c>
      <c r="CI8" s="3">
        <v>5287.9867619404276</v>
      </c>
      <c r="CJ8" s="3">
        <v>5286.0111065050842</v>
      </c>
      <c r="CK8" s="3">
        <v>5172.4786244699017</v>
      </c>
      <c r="CL8" s="3">
        <v>3075.7413322531393</v>
      </c>
      <c r="CM8" s="3">
        <v>2990.9475419306859</v>
      </c>
      <c r="CN8" s="3">
        <v>2030.0730577960003</v>
      </c>
      <c r="CO8" s="3">
        <v>2082.624407914233</v>
      </c>
      <c r="CP8" s="3">
        <v>3152.9250244456316</v>
      </c>
      <c r="CQ8" s="3">
        <v>3030.2703449260775</v>
      </c>
      <c r="CR8" s="3">
        <v>1895.3870325914809</v>
      </c>
      <c r="CS8" s="3">
        <v>1982.186118062943</v>
      </c>
      <c r="CT8" s="3">
        <v>3492.9383501590482</v>
      </c>
      <c r="CU8" s="3">
        <v>3496.1215958704206</v>
      </c>
      <c r="CV8" s="3">
        <v>1470.0291183145264</v>
      </c>
      <c r="CW8" s="3">
        <v>1356.5945433863726</v>
      </c>
      <c r="CX8" s="3">
        <v>1127.6675339787796</v>
      </c>
      <c r="CY8" s="3">
        <v>1181.2537944097423</v>
      </c>
      <c r="CZ8" s="3">
        <v>1380.4695660095306</v>
      </c>
      <c r="DA8" s="3">
        <v>1273.9715141111396</v>
      </c>
      <c r="DB8" s="3">
        <v>383.35392036571744</v>
      </c>
      <c r="DC8" s="3">
        <v>370.99526647188048</v>
      </c>
      <c r="DD8" s="3">
        <v>364.83662582090409</v>
      </c>
      <c r="DE8" s="3">
        <v>309.27685319245904</v>
      </c>
      <c r="DF8" s="3">
        <v>204.98845105156295</v>
      </c>
      <c r="DG8" s="3">
        <v>217.54430379746756</v>
      </c>
      <c r="DH8" s="3">
        <v>215.19905213270161</v>
      </c>
      <c r="DI8" s="3">
        <v>142.63434877446267</v>
      </c>
      <c r="DJ8" s="3">
        <v>222.89774322542334</v>
      </c>
      <c r="DK8" s="3">
        <v>228.47257383966138</v>
      </c>
      <c r="DL8" s="3">
        <v>138.03513513513514</v>
      </c>
      <c r="DM8" s="3">
        <v>98</v>
      </c>
      <c r="DN8" s="3">
        <v>0</v>
      </c>
      <c r="DO8" s="3">
        <v>0</v>
      </c>
    </row>
    <row r="9" spans="1:119" x14ac:dyDescent="0.25">
      <c r="A9" s="15"/>
      <c r="B9" s="15"/>
      <c r="C9" s="15"/>
      <c r="D9" s="15"/>
      <c r="E9" s="15" t="s">
        <v>79</v>
      </c>
      <c r="F9" s="5">
        <v>934344.13866297074</v>
      </c>
      <c r="G9" s="5">
        <v>795472.57839635818</v>
      </c>
      <c r="H9" s="5">
        <v>0</v>
      </c>
      <c r="I9" s="5">
        <v>0</v>
      </c>
      <c r="J9" s="5">
        <v>145906.77765063068</v>
      </c>
      <c r="K9" s="5">
        <v>144168.70160138304</v>
      </c>
      <c r="L9" s="5">
        <v>34256.806579692005</v>
      </c>
      <c r="M9" s="5">
        <v>27068.559845726722</v>
      </c>
      <c r="N9" s="5">
        <v>97315.218602374996</v>
      </c>
      <c r="O9" s="5">
        <v>89885.765481077993</v>
      </c>
      <c r="P9" s="5">
        <v>148194.39563915043</v>
      </c>
      <c r="Q9" s="5">
        <v>102404.23742566638</v>
      </c>
      <c r="R9" s="5">
        <v>33444.680374503667</v>
      </c>
      <c r="S9" s="5">
        <v>32708.014262438417</v>
      </c>
      <c r="T9" s="5">
        <v>63086.84331973629</v>
      </c>
      <c r="U9" s="5">
        <v>57121.180873201971</v>
      </c>
      <c r="V9" s="5">
        <v>121691.4717182896</v>
      </c>
      <c r="W9" s="5">
        <v>78409.421077491817</v>
      </c>
      <c r="X9" s="5">
        <v>34079.658934246945</v>
      </c>
      <c r="Y9" s="5">
        <v>20912.982772609699</v>
      </c>
      <c r="Z9" s="5">
        <v>57936.459078485306</v>
      </c>
      <c r="AA9" s="5">
        <v>52604.363814718687</v>
      </c>
      <c r="AB9" s="5">
        <v>4.3333333333333339</v>
      </c>
      <c r="AC9" s="5">
        <v>18.953358208955223</v>
      </c>
      <c r="AD9" s="5">
        <v>59982.823670675927</v>
      </c>
      <c r="AE9" s="5">
        <v>63902.741703117237</v>
      </c>
      <c r="AF9" s="5">
        <v>38348.090921110212</v>
      </c>
      <c r="AG9" s="5">
        <v>35466.455018390632</v>
      </c>
      <c r="AH9" s="5">
        <v>12829.863605500977</v>
      </c>
      <c r="AI9" s="5">
        <v>12560.208172648634</v>
      </c>
      <c r="AJ9" s="5">
        <v>6032.5645863689324</v>
      </c>
      <c r="AK9" s="5">
        <v>4815.7020925335737</v>
      </c>
      <c r="AL9" s="5">
        <v>22830.012372063909</v>
      </c>
      <c r="AM9" s="5">
        <v>23336.236095229186</v>
      </c>
      <c r="AN9" s="5">
        <v>17299.343610292508</v>
      </c>
      <c r="AO9" s="5">
        <v>15002.684118227045</v>
      </c>
      <c r="AP9" s="5">
        <v>3927.9267630707318</v>
      </c>
      <c r="AQ9" s="5">
        <v>3023.9990549049185</v>
      </c>
      <c r="AR9" s="5">
        <v>3634.2216511707493</v>
      </c>
      <c r="AS9" s="5">
        <v>2903.5192212898369</v>
      </c>
      <c r="AT9" s="5">
        <v>11474.974635304021</v>
      </c>
      <c r="AU9" s="5">
        <v>10998.075622680299</v>
      </c>
      <c r="AV9" s="5">
        <v>1431.3235375153502</v>
      </c>
      <c r="AW9" s="5">
        <v>1410.2309054994807</v>
      </c>
      <c r="AX9" s="5">
        <v>1742.5333324095666</v>
      </c>
      <c r="AY9" s="5">
        <v>1457.8175939093067</v>
      </c>
      <c r="AZ9" s="5">
        <v>1932.0147732274072</v>
      </c>
      <c r="BA9" s="5">
        <v>1734.2226556551093</v>
      </c>
      <c r="BB9" s="5">
        <v>0</v>
      </c>
      <c r="BC9" s="5">
        <v>0</v>
      </c>
      <c r="BD9" s="5">
        <v>0</v>
      </c>
      <c r="BE9" s="5">
        <v>0</v>
      </c>
      <c r="BF9" s="5">
        <v>6907.8185660864647</v>
      </c>
      <c r="BG9" s="5">
        <v>5010.2002822570666</v>
      </c>
      <c r="BH9" s="5">
        <v>2181.7730306342801</v>
      </c>
      <c r="BI9" s="5">
        <v>2009.8868116078829</v>
      </c>
      <c r="BJ9" s="5">
        <v>4129.2795850947668</v>
      </c>
      <c r="BK9" s="5">
        <v>3541.5976707369969</v>
      </c>
      <c r="BL9" s="5">
        <v>0</v>
      </c>
      <c r="BM9" s="5">
        <v>0</v>
      </c>
      <c r="BN9" s="5">
        <v>95.470308891851587</v>
      </c>
      <c r="BO9" s="5">
        <v>111.14378617132883</v>
      </c>
      <c r="BP9" s="5">
        <v>1454.1705950901753</v>
      </c>
      <c r="BQ9" s="5">
        <v>907.71485240317202</v>
      </c>
      <c r="BR9" s="5">
        <v>585.84047336856736</v>
      </c>
      <c r="BS9" s="5">
        <v>618.90209836364181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1461.9102509279519</v>
      </c>
      <c r="CA9" s="5">
        <v>1249.1179588276225</v>
      </c>
      <c r="CB9" s="5">
        <v>90.752693527138433</v>
      </c>
      <c r="CC9" s="5">
        <v>75.475952152909272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23.602132233966639</v>
      </c>
      <c r="CM9" s="5">
        <v>15.277932010335592</v>
      </c>
      <c r="CN9" s="5">
        <v>29.432338009971495</v>
      </c>
      <c r="CO9" s="5">
        <v>19.188285319365718</v>
      </c>
      <c r="CP9" s="5">
        <v>1.75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0</v>
      </c>
      <c r="DO9" s="5">
        <v>0</v>
      </c>
    </row>
    <row r="10" spans="1:119" x14ac:dyDescent="0.25">
      <c r="A10" s="15"/>
      <c r="B10" s="15"/>
      <c r="C10" s="15"/>
      <c r="D10" s="15"/>
      <c r="E10" s="15" t="s">
        <v>78</v>
      </c>
      <c r="F10" s="5">
        <v>5095622.1059098877</v>
      </c>
      <c r="G10" s="5">
        <v>5219712.0801284285</v>
      </c>
      <c r="H10" s="5">
        <v>0</v>
      </c>
      <c r="I10" s="5">
        <v>0</v>
      </c>
      <c r="J10" s="5">
        <v>660542.22466580803</v>
      </c>
      <c r="K10" s="5">
        <v>667398.3277732241</v>
      </c>
      <c r="L10" s="5">
        <v>773692.80641645647</v>
      </c>
      <c r="M10" s="5">
        <v>786523.91927232605</v>
      </c>
      <c r="N10" s="5">
        <v>244924.98003304753</v>
      </c>
      <c r="O10" s="5">
        <v>227928.11434816092</v>
      </c>
      <c r="P10" s="5">
        <v>435083.82351846481</v>
      </c>
      <c r="Q10" s="5">
        <v>498934.38881550625</v>
      </c>
      <c r="R10" s="5">
        <v>609080.80242433643</v>
      </c>
      <c r="S10" s="5">
        <v>599000.0493344845</v>
      </c>
      <c r="T10" s="5">
        <v>421116.55068799265</v>
      </c>
      <c r="U10" s="5">
        <v>414358.25531298545</v>
      </c>
      <c r="V10" s="5">
        <v>483279.34162582445</v>
      </c>
      <c r="W10" s="5">
        <v>506129.67575174081</v>
      </c>
      <c r="X10" s="5">
        <v>366135.38248751027</v>
      </c>
      <c r="Y10" s="5">
        <v>372092.33980717062</v>
      </c>
      <c r="Z10" s="5">
        <v>162209.16078502519</v>
      </c>
      <c r="AA10" s="5">
        <v>177011.65721161992</v>
      </c>
      <c r="AB10" s="5">
        <v>518.87420523809988</v>
      </c>
      <c r="AC10" s="5">
        <v>474.78737755330513</v>
      </c>
      <c r="AD10" s="5">
        <v>111364.2038213138</v>
      </c>
      <c r="AE10" s="5">
        <v>114896.65237370871</v>
      </c>
      <c r="AF10" s="5">
        <v>85289.184589852128</v>
      </c>
      <c r="AG10" s="5">
        <v>91341.267547327865</v>
      </c>
      <c r="AH10" s="5">
        <v>77052.450096227738</v>
      </c>
      <c r="AI10" s="5">
        <v>80799.555801698181</v>
      </c>
      <c r="AJ10" s="5">
        <v>83949.528800876593</v>
      </c>
      <c r="AK10" s="5">
        <v>81460.128629795276</v>
      </c>
      <c r="AL10" s="5">
        <v>63378.936589143974</v>
      </c>
      <c r="AM10" s="5">
        <v>66513.992389130304</v>
      </c>
      <c r="AN10" s="5">
        <v>56424.940866012716</v>
      </c>
      <c r="AO10" s="5">
        <v>62225.773015478793</v>
      </c>
      <c r="AP10" s="5">
        <v>78260.047029390073</v>
      </c>
      <c r="AQ10" s="5">
        <v>72818.461472673866</v>
      </c>
      <c r="AR10" s="5">
        <v>62661.974446068518</v>
      </c>
      <c r="AS10" s="5">
        <v>64716.823414465929</v>
      </c>
      <c r="AT10" s="5">
        <v>41740.137842203549</v>
      </c>
      <c r="AU10" s="5">
        <v>45312.394435968927</v>
      </c>
      <c r="AV10" s="5">
        <v>61121.987827401535</v>
      </c>
      <c r="AW10" s="5">
        <v>64096.12028079907</v>
      </c>
      <c r="AX10" s="5">
        <v>40985.660855626258</v>
      </c>
      <c r="AY10" s="5">
        <v>45203.701383815453</v>
      </c>
      <c r="AZ10" s="5">
        <v>37766.895021082761</v>
      </c>
      <c r="BA10" s="5">
        <v>38311.124689504657</v>
      </c>
      <c r="BB10" s="5">
        <v>0</v>
      </c>
      <c r="BC10" s="5">
        <v>20.123573825867009</v>
      </c>
      <c r="BD10" s="5">
        <v>0</v>
      </c>
      <c r="BE10" s="5">
        <v>0</v>
      </c>
      <c r="BF10" s="5">
        <v>24543.863943432989</v>
      </c>
      <c r="BG10" s="5">
        <v>25543.931659295056</v>
      </c>
      <c r="BH10" s="5">
        <v>24953.88164510077</v>
      </c>
      <c r="BI10" s="5">
        <v>25729.590219006768</v>
      </c>
      <c r="BJ10" s="5">
        <v>16979.939412760195</v>
      </c>
      <c r="BK10" s="5">
        <v>18902.209136313963</v>
      </c>
      <c r="BL10" s="5">
        <v>0</v>
      </c>
      <c r="BM10" s="5">
        <v>0</v>
      </c>
      <c r="BN10" s="5">
        <v>17705.228131004129</v>
      </c>
      <c r="BO10" s="5">
        <v>16716.00818113183</v>
      </c>
      <c r="BP10" s="5">
        <v>21121.179030260122</v>
      </c>
      <c r="BQ10" s="5">
        <v>21454.60145454208</v>
      </c>
      <c r="BR10" s="5">
        <v>12476.012018825122</v>
      </c>
      <c r="BS10" s="5">
        <v>12341.399035064165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8567.3284161783049</v>
      </c>
      <c r="CA10" s="5">
        <v>9027.5765169201713</v>
      </c>
      <c r="CB10" s="5">
        <v>7641.9987566602995</v>
      </c>
      <c r="CC10" s="5">
        <v>7390.0241792672978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3052.1392000191713</v>
      </c>
      <c r="CM10" s="5">
        <v>2975.6696099203509</v>
      </c>
      <c r="CN10" s="5">
        <v>2000.6407197860299</v>
      </c>
      <c r="CO10" s="5">
        <v>2063.436122594871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v>0</v>
      </c>
      <c r="DM10" s="5">
        <v>0</v>
      </c>
      <c r="DN10" s="5">
        <v>0</v>
      </c>
      <c r="DO10" s="5">
        <v>0</v>
      </c>
    </row>
    <row r="11" spans="1:119" x14ac:dyDescent="0.25">
      <c r="A11" s="15"/>
      <c r="B11" s="15"/>
      <c r="C11" s="15"/>
      <c r="D11" s="15"/>
      <c r="E11" s="15" t="s">
        <v>119</v>
      </c>
      <c r="F11" s="5">
        <v>375011.32549172547</v>
      </c>
      <c r="G11" s="5">
        <v>427415.58902333264</v>
      </c>
      <c r="H11" s="5">
        <v>196311.7153589277</v>
      </c>
      <c r="I11" s="5">
        <v>254970.12872861902</v>
      </c>
      <c r="J11" s="5">
        <v>0</v>
      </c>
      <c r="K11" s="5">
        <v>0</v>
      </c>
      <c r="L11" s="5">
        <v>18.093418342527769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40463.434529864928</v>
      </c>
      <c r="BC11" s="5">
        <v>37435.528827634793</v>
      </c>
      <c r="BD11" s="5">
        <v>30744.411186530218</v>
      </c>
      <c r="BE11" s="5">
        <v>29345.791961245897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39834.657338748795</v>
      </c>
      <c r="BM11" s="5">
        <v>39223.486560947902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7300.3927363581897</v>
      </c>
      <c r="BU11" s="5">
        <v>6935.0416543878373</v>
      </c>
      <c r="BV11" s="5">
        <v>12837.779958894644</v>
      </c>
      <c r="BW11" s="5">
        <v>12949.000391028292</v>
      </c>
      <c r="BX11" s="5">
        <v>11230.309087723861</v>
      </c>
      <c r="BY11" s="5">
        <v>11276.315870639539</v>
      </c>
      <c r="BZ11" s="5">
        <v>0</v>
      </c>
      <c r="CA11" s="5">
        <v>0</v>
      </c>
      <c r="CB11" s="5">
        <v>0</v>
      </c>
      <c r="CC11" s="5">
        <v>0</v>
      </c>
      <c r="CD11" s="5">
        <v>6738.8107469601919</v>
      </c>
      <c r="CE11" s="5">
        <v>6791.178136482541</v>
      </c>
      <c r="CF11" s="5">
        <v>4506.621473494919</v>
      </c>
      <c r="CG11" s="5">
        <v>4341.3302491731483</v>
      </c>
      <c r="CH11" s="5">
        <v>5692.1109961721259</v>
      </c>
      <c r="CI11" s="5">
        <v>5287.9867619404276</v>
      </c>
      <c r="CJ11" s="5">
        <v>5286.0111065050842</v>
      </c>
      <c r="CK11" s="5">
        <v>5172.4786244699017</v>
      </c>
      <c r="CL11" s="5">
        <v>0</v>
      </c>
      <c r="CM11" s="5">
        <v>0</v>
      </c>
      <c r="CN11" s="5">
        <v>0</v>
      </c>
      <c r="CO11" s="5">
        <v>0</v>
      </c>
      <c r="CP11" s="5">
        <v>3151.1750244456316</v>
      </c>
      <c r="CQ11" s="5">
        <v>3030.2703449260775</v>
      </c>
      <c r="CR11" s="5">
        <v>1895.3870325914809</v>
      </c>
      <c r="CS11" s="5">
        <v>1982.186118062943</v>
      </c>
      <c r="CT11" s="5">
        <v>3492.9383501590482</v>
      </c>
      <c r="CU11" s="5">
        <v>3496.1215958704206</v>
      </c>
      <c r="CV11" s="5">
        <v>1470.0291183145264</v>
      </c>
      <c r="CW11" s="5">
        <v>1356.5945433863726</v>
      </c>
      <c r="CX11" s="5">
        <v>1127.6675339787796</v>
      </c>
      <c r="CY11" s="5">
        <v>1181.2537944097423</v>
      </c>
      <c r="CZ11" s="5">
        <v>1380.4695660095306</v>
      </c>
      <c r="DA11" s="5">
        <v>1273.9715141111396</v>
      </c>
      <c r="DB11" s="5">
        <v>383.35392036571744</v>
      </c>
      <c r="DC11" s="5">
        <v>370.99526647188048</v>
      </c>
      <c r="DD11" s="5">
        <v>364.83662582090409</v>
      </c>
      <c r="DE11" s="5">
        <v>309.27685319245904</v>
      </c>
      <c r="DF11" s="5">
        <v>204.98845105156295</v>
      </c>
      <c r="DG11" s="5">
        <v>217.54430379746756</v>
      </c>
      <c r="DH11" s="5">
        <v>215.19905213270161</v>
      </c>
      <c r="DI11" s="5">
        <v>142.63434877446267</v>
      </c>
      <c r="DJ11" s="5">
        <v>222.89774322542334</v>
      </c>
      <c r="DK11" s="5">
        <v>228.47257383966138</v>
      </c>
      <c r="DL11" s="5">
        <v>138.03513513513514</v>
      </c>
      <c r="DM11" s="5">
        <v>98</v>
      </c>
      <c r="DN11" s="5">
        <v>0</v>
      </c>
      <c r="DO11" s="5">
        <v>0</v>
      </c>
    </row>
    <row r="12" spans="1:119" customFormat="1" x14ac:dyDescent="0.25">
      <c r="A12" s="15"/>
      <c r="B12" s="15"/>
      <c r="C12" s="15" t="s">
        <v>137</v>
      </c>
      <c r="D12" s="15"/>
      <c r="E12" s="15" t="s">
        <v>113</v>
      </c>
      <c r="F12" s="5">
        <v>37220.011539880637</v>
      </c>
      <c r="G12" s="5">
        <v>37247.40188898304</v>
      </c>
      <c r="H12" s="5">
        <v>230.64235975787696</v>
      </c>
      <c r="I12" s="5">
        <v>236.53293289370873</v>
      </c>
      <c r="J12" s="5">
        <v>0</v>
      </c>
      <c r="K12" s="5">
        <v>0</v>
      </c>
      <c r="L12" s="5">
        <v>33.977494525891444</v>
      </c>
      <c r="M12" s="5">
        <v>13.5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2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1</v>
      </c>
      <c r="AQ12" s="5">
        <v>0</v>
      </c>
      <c r="AR12" s="5">
        <v>0</v>
      </c>
      <c r="AS12" s="5">
        <v>0</v>
      </c>
      <c r="AT12" s="5">
        <v>0</v>
      </c>
      <c r="AU12" s="5">
        <v>1</v>
      </c>
      <c r="AV12" s="5">
        <v>0</v>
      </c>
      <c r="AW12" s="5">
        <v>0</v>
      </c>
      <c r="AX12" s="5">
        <v>0</v>
      </c>
      <c r="AY12" s="5">
        <v>0</v>
      </c>
      <c r="AZ12" s="5">
        <v>29705.30766528361</v>
      </c>
      <c r="BA12" s="5">
        <v>29876.481825937713</v>
      </c>
      <c r="BB12" s="5">
        <v>0</v>
      </c>
      <c r="BC12" s="5">
        <v>0</v>
      </c>
      <c r="BD12" s="5">
        <v>0</v>
      </c>
      <c r="BE12" s="5">
        <v>0</v>
      </c>
      <c r="BF12" s="5">
        <v>4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7236.0488851780328</v>
      </c>
      <c r="BQ12" s="5">
        <v>7113.8871301517001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3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8.0351351351351372</v>
      </c>
      <c r="DM12" s="5">
        <v>0</v>
      </c>
      <c r="DN12" s="5">
        <v>0</v>
      </c>
      <c r="DO12" s="5">
        <v>0</v>
      </c>
    </row>
    <row r="13" spans="1:119" customFormat="1" x14ac:dyDescent="0.25">
      <c r="A13" s="15"/>
      <c r="B13" s="15"/>
      <c r="C13" s="15"/>
      <c r="D13" s="15"/>
      <c r="E13" s="15" t="s">
        <v>79</v>
      </c>
      <c r="F13" s="5">
        <v>331.21206790489015</v>
      </c>
      <c r="G13" s="5">
        <v>204.3076572499026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280.76909378194262</v>
      </c>
      <c r="BA13" s="5">
        <v>194.35369955188233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50.442974122947547</v>
      </c>
      <c r="BQ13" s="5">
        <v>9.9539576980202327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</row>
    <row r="14" spans="1:119" customFormat="1" x14ac:dyDescent="0.25">
      <c r="A14" s="15"/>
      <c r="B14" s="15"/>
      <c r="C14" s="15"/>
      <c r="D14" s="15"/>
      <c r="E14" s="15" t="s">
        <v>78</v>
      </c>
      <c r="F14" s="5">
        <v>36650.121977082657</v>
      </c>
      <c r="G14" s="5">
        <v>36806.561298839617</v>
      </c>
      <c r="H14" s="5">
        <v>0</v>
      </c>
      <c r="I14" s="5">
        <v>0</v>
      </c>
      <c r="J14" s="5">
        <v>0</v>
      </c>
      <c r="K14" s="5">
        <v>0</v>
      </c>
      <c r="L14" s="5">
        <v>33.977494525891444</v>
      </c>
      <c r="M14" s="5">
        <v>13.5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1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2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1</v>
      </c>
      <c r="AQ14" s="5">
        <v>0</v>
      </c>
      <c r="AR14" s="5">
        <v>0</v>
      </c>
      <c r="AS14" s="5">
        <v>0</v>
      </c>
      <c r="AT14" s="5">
        <v>0</v>
      </c>
      <c r="AU14" s="5">
        <v>1</v>
      </c>
      <c r="AV14" s="5">
        <v>0</v>
      </c>
      <c r="AW14" s="5">
        <v>0</v>
      </c>
      <c r="AX14" s="5">
        <v>0</v>
      </c>
      <c r="AY14" s="5">
        <v>0</v>
      </c>
      <c r="AZ14" s="5">
        <v>29424.538571501638</v>
      </c>
      <c r="BA14" s="5">
        <v>29682.128126385851</v>
      </c>
      <c r="BB14" s="5">
        <v>0</v>
      </c>
      <c r="BC14" s="5">
        <v>0</v>
      </c>
      <c r="BD14" s="5">
        <v>0</v>
      </c>
      <c r="BE14" s="5">
        <v>0</v>
      </c>
      <c r="BF14" s="5">
        <v>4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7185.6059110550859</v>
      </c>
      <c r="BQ14" s="5">
        <v>7103.9331724536805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3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</row>
    <row r="15" spans="1:119" customFormat="1" x14ac:dyDescent="0.25">
      <c r="A15" s="15"/>
      <c r="B15" s="15"/>
      <c r="C15" s="15"/>
      <c r="D15" s="15"/>
      <c r="E15" s="15" t="s">
        <v>119</v>
      </c>
      <c r="F15" s="5">
        <v>238.6774948930121</v>
      </c>
      <c r="G15" s="5">
        <v>236.53293289370873</v>
      </c>
      <c r="H15" s="5">
        <v>230.64235975787696</v>
      </c>
      <c r="I15" s="5">
        <v>236.53293289370873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8.0351351351351372</v>
      </c>
      <c r="DM15" s="5">
        <v>0</v>
      </c>
      <c r="DN15" s="5">
        <v>0</v>
      </c>
      <c r="DO15" s="5">
        <v>0</v>
      </c>
    </row>
    <row r="16" spans="1:119" customFormat="1" x14ac:dyDescent="0.25">
      <c r="A16" s="15"/>
      <c r="B16" s="15"/>
      <c r="C16" s="15" t="s">
        <v>136</v>
      </c>
      <c r="D16" s="15" t="s">
        <v>140</v>
      </c>
      <c r="E16" s="15" t="s">
        <v>113</v>
      </c>
      <c r="F16" s="5">
        <v>1350.896870903224</v>
      </c>
      <c r="G16" s="5">
        <v>1284.1782956306672</v>
      </c>
      <c r="H16" s="5">
        <v>34.166666666666664</v>
      </c>
      <c r="I16" s="5">
        <v>9.1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1316.7302042365575</v>
      </c>
      <c r="BA16" s="5">
        <v>1275.0782956306673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</row>
    <row r="17" spans="1:119" customFormat="1" x14ac:dyDescent="0.25">
      <c r="A17" s="15"/>
      <c r="B17" s="15"/>
      <c r="C17" s="15"/>
      <c r="D17" s="15"/>
      <c r="E17" s="15" t="s">
        <v>79</v>
      </c>
      <c r="F17" s="5">
        <v>22.529711260719701</v>
      </c>
      <c r="G17" s="5">
        <v>35.114011529763644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22.529711260719701</v>
      </c>
      <c r="BA17" s="5">
        <v>35.114011529763644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</row>
    <row r="18" spans="1:119" customFormat="1" x14ac:dyDescent="0.25">
      <c r="A18" s="15"/>
      <c r="B18" s="15"/>
      <c r="C18" s="15"/>
      <c r="D18" s="15"/>
      <c r="E18" s="15" t="s">
        <v>78</v>
      </c>
      <c r="F18" s="5">
        <v>1294.2004929758373</v>
      </c>
      <c r="G18" s="5">
        <v>1239.9642841009033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1294.2004929758373</v>
      </c>
      <c r="BA18" s="5">
        <v>1239.9642841009033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</row>
    <row r="19" spans="1:119" customFormat="1" x14ac:dyDescent="0.25">
      <c r="A19" s="15"/>
      <c r="B19" s="15"/>
      <c r="C19" s="15"/>
      <c r="D19" s="15"/>
      <c r="E19" s="15" t="s">
        <v>119</v>
      </c>
      <c r="F19" s="5">
        <v>34.166666666666664</v>
      </c>
      <c r="G19" s="5">
        <v>9.1</v>
      </c>
      <c r="H19" s="5">
        <v>34.166666666666664</v>
      </c>
      <c r="I19" s="5">
        <v>9.1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</row>
    <row r="20" spans="1:119" customFormat="1" x14ac:dyDescent="0.25">
      <c r="A20" s="15"/>
      <c r="B20" s="15"/>
      <c r="C20" s="15" t="s">
        <v>136</v>
      </c>
      <c r="D20" s="15" t="s">
        <v>141</v>
      </c>
      <c r="E20" s="15" t="s">
        <v>113</v>
      </c>
      <c r="F20" s="5">
        <v>19561.729369442681</v>
      </c>
      <c r="G20" s="5">
        <v>19839.814917414289</v>
      </c>
      <c r="H20" s="5">
        <v>60.525675675675679</v>
      </c>
      <c r="I20" s="5">
        <v>104.1733108108108</v>
      </c>
      <c r="J20" s="5">
        <v>0</v>
      </c>
      <c r="K20" s="5">
        <v>0</v>
      </c>
      <c r="L20" s="5">
        <v>17.977494525891444</v>
      </c>
      <c r="M20" s="5">
        <v>13.5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1</v>
      </c>
      <c r="AV20" s="5">
        <v>0</v>
      </c>
      <c r="AW20" s="5">
        <v>0</v>
      </c>
      <c r="AX20" s="5">
        <v>0</v>
      </c>
      <c r="AY20" s="5">
        <v>0</v>
      </c>
      <c r="AZ20" s="5">
        <v>17521.373560994904</v>
      </c>
      <c r="BA20" s="5">
        <v>17899.824742349934</v>
      </c>
      <c r="BB20" s="5">
        <v>0</v>
      </c>
      <c r="BC20" s="5">
        <v>0</v>
      </c>
      <c r="BD20" s="5">
        <v>0</v>
      </c>
      <c r="BE20" s="5">
        <v>0</v>
      </c>
      <c r="BF20" s="5">
        <v>4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1949.8175031107546</v>
      </c>
      <c r="BQ20" s="5">
        <v>1818.3168642536211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3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8.0351351351351372</v>
      </c>
      <c r="DM20" s="5">
        <v>0</v>
      </c>
      <c r="DN20" s="5">
        <v>0</v>
      </c>
      <c r="DO20" s="5">
        <v>0</v>
      </c>
    </row>
    <row r="21" spans="1:119" customFormat="1" x14ac:dyDescent="0.25">
      <c r="A21" s="15"/>
      <c r="B21" s="15"/>
      <c r="C21" s="15"/>
      <c r="D21" s="15"/>
      <c r="E21" s="15" t="s">
        <v>79</v>
      </c>
      <c r="F21" s="5">
        <v>211.74652845798028</v>
      </c>
      <c r="G21" s="5">
        <v>67.594069448464793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177.50105631640676</v>
      </c>
      <c r="BA21" s="5">
        <v>57.640111750444561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34.245472141573543</v>
      </c>
      <c r="BQ21" s="5">
        <v>9.9539576980202327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</row>
    <row r="22" spans="1:119" customFormat="1" x14ac:dyDescent="0.25">
      <c r="A22" s="15"/>
      <c r="B22" s="15"/>
      <c r="C22" s="15"/>
      <c r="D22" s="15"/>
      <c r="E22" s="15" t="s">
        <v>78</v>
      </c>
      <c r="F22" s="5">
        <v>19281.422030173839</v>
      </c>
      <c r="G22" s="5">
        <v>19668.047537155035</v>
      </c>
      <c r="H22" s="5">
        <v>0</v>
      </c>
      <c r="I22" s="5">
        <v>0</v>
      </c>
      <c r="J22" s="5">
        <v>0</v>
      </c>
      <c r="K22" s="5">
        <v>0</v>
      </c>
      <c r="L22" s="5">
        <v>17.977494525891444</v>
      </c>
      <c r="M22" s="5">
        <v>13.5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1</v>
      </c>
      <c r="AV22" s="5">
        <v>0</v>
      </c>
      <c r="AW22" s="5">
        <v>0</v>
      </c>
      <c r="AX22" s="5">
        <v>0</v>
      </c>
      <c r="AY22" s="5">
        <v>0</v>
      </c>
      <c r="AZ22" s="5">
        <v>17343.872504678468</v>
      </c>
      <c r="BA22" s="5">
        <v>17842.184630599499</v>
      </c>
      <c r="BB22" s="5">
        <v>0</v>
      </c>
      <c r="BC22" s="5">
        <v>0</v>
      </c>
      <c r="BD22" s="5">
        <v>0</v>
      </c>
      <c r="BE22" s="5">
        <v>0</v>
      </c>
      <c r="BF22" s="5">
        <v>4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1915.572030969181</v>
      </c>
      <c r="BQ22" s="5">
        <v>1808.3629065556008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3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</row>
    <row r="23" spans="1:119" customFormat="1" x14ac:dyDescent="0.25">
      <c r="A23" s="15"/>
      <c r="B23" s="15"/>
      <c r="C23" s="15"/>
      <c r="D23" s="15"/>
      <c r="E23" s="15" t="s">
        <v>119</v>
      </c>
      <c r="F23" s="5">
        <v>68.560810810810821</v>
      </c>
      <c r="G23" s="5">
        <v>104.1733108108108</v>
      </c>
      <c r="H23" s="5">
        <v>60.525675675675679</v>
      </c>
      <c r="I23" s="5">
        <v>104.1733108108108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8.0351351351351372</v>
      </c>
      <c r="DM23" s="5">
        <v>0</v>
      </c>
      <c r="DN23" s="5">
        <v>0</v>
      </c>
      <c r="DO23" s="5">
        <v>0</v>
      </c>
    </row>
    <row r="24" spans="1:119" customFormat="1" x14ac:dyDescent="0.25">
      <c r="A24" s="15"/>
      <c r="B24" s="15"/>
      <c r="C24" s="15" t="s">
        <v>136</v>
      </c>
      <c r="D24" s="15" t="s">
        <v>142</v>
      </c>
      <c r="E24" s="15" t="s">
        <v>113</v>
      </c>
      <c r="F24" s="5">
        <v>1093.0109019201475</v>
      </c>
      <c r="G24" s="5">
        <v>1056.2337937624857</v>
      </c>
      <c r="H24" s="5">
        <v>23.766666666666662</v>
      </c>
      <c r="I24" s="5">
        <v>12.2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1</v>
      </c>
      <c r="W24" s="5">
        <v>1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1068.2442352534806</v>
      </c>
      <c r="BA24" s="5">
        <v>1039.0337937624845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4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</row>
    <row r="25" spans="1:119" customFormat="1" x14ac:dyDescent="0.25">
      <c r="A25" s="15"/>
      <c r="B25" s="15"/>
      <c r="C25" s="15"/>
      <c r="D25" s="15"/>
      <c r="E25" s="15" t="s">
        <v>79</v>
      </c>
      <c r="F25" s="5">
        <v>7.7446238880732334</v>
      </c>
      <c r="G25" s="5">
        <v>2.2943850809370732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7.7446238880732334</v>
      </c>
      <c r="BA25" s="5">
        <v>2.2943850809370732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</row>
    <row r="26" spans="1:119" customFormat="1" x14ac:dyDescent="0.25">
      <c r="A26" s="15"/>
      <c r="B26" s="15"/>
      <c r="C26" s="15"/>
      <c r="D26" s="15"/>
      <c r="E26" s="15" t="s">
        <v>78</v>
      </c>
      <c r="F26" s="5">
        <v>1061.4996113654074</v>
      </c>
      <c r="G26" s="5">
        <v>1041.7394086815477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1060.4996113654074</v>
      </c>
      <c r="BA26" s="5">
        <v>1036.7394086815475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4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</row>
    <row r="27" spans="1:119" customFormat="1" x14ac:dyDescent="0.25">
      <c r="A27" s="15"/>
      <c r="B27" s="15"/>
      <c r="C27" s="15"/>
      <c r="D27" s="15"/>
      <c r="E27" s="15" t="s">
        <v>119</v>
      </c>
      <c r="F27" s="5">
        <v>23.766666666666662</v>
      </c>
      <c r="G27" s="5">
        <v>12.2</v>
      </c>
      <c r="H27" s="5">
        <v>23.766666666666662</v>
      </c>
      <c r="I27" s="5">
        <v>12.2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5">
        <v>0</v>
      </c>
      <c r="DO27" s="5">
        <v>0</v>
      </c>
    </row>
    <row r="28" spans="1:119" customFormat="1" x14ac:dyDescent="0.25">
      <c r="A28" s="15"/>
      <c r="B28" s="15"/>
      <c r="C28" s="15" t="s">
        <v>136</v>
      </c>
      <c r="D28" s="15" t="s">
        <v>143</v>
      </c>
      <c r="E28" s="15" t="s">
        <v>113</v>
      </c>
      <c r="F28" s="5">
        <v>15048.90380938027</v>
      </c>
      <c r="G28" s="5">
        <v>14910.11932662125</v>
      </c>
      <c r="H28" s="5">
        <v>112.18335074886802</v>
      </c>
      <c r="I28" s="5">
        <v>108.05962208289797</v>
      </c>
      <c r="J28" s="5">
        <v>0</v>
      </c>
      <c r="K28" s="5">
        <v>0</v>
      </c>
      <c r="L28" s="5">
        <v>16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2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1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9633.4890765645414</v>
      </c>
      <c r="BA28" s="5">
        <v>9508.489438640303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5286.2313820672725</v>
      </c>
      <c r="BQ28" s="5">
        <v>5291.5702658980526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</row>
    <row r="29" spans="1:119" customFormat="1" x14ac:dyDescent="0.25">
      <c r="A29" s="15"/>
      <c r="B29" s="15"/>
      <c r="C29" s="15"/>
      <c r="D29" s="15"/>
      <c r="E29" s="15" t="s">
        <v>79</v>
      </c>
      <c r="F29" s="5">
        <v>89.191204298117057</v>
      </c>
      <c r="G29" s="5">
        <v>99.305191190736949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72.99370231674304</v>
      </c>
      <c r="BA29" s="5">
        <v>99.305191190736949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16.197501981374007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0</v>
      </c>
      <c r="CW29" s="5">
        <v>0</v>
      </c>
      <c r="CX29" s="5">
        <v>0</v>
      </c>
      <c r="CY29" s="5">
        <v>0</v>
      </c>
      <c r="CZ29" s="5">
        <v>0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0</v>
      </c>
      <c r="DK29" s="5">
        <v>0</v>
      </c>
      <c r="DL29" s="5">
        <v>0</v>
      </c>
      <c r="DM29" s="5">
        <v>0</v>
      </c>
      <c r="DN29" s="5">
        <v>0</v>
      </c>
      <c r="DO29" s="5">
        <v>0</v>
      </c>
    </row>
    <row r="30" spans="1:119" customFormat="1" x14ac:dyDescent="0.25">
      <c r="A30" s="15"/>
      <c r="B30" s="15"/>
      <c r="C30" s="15"/>
      <c r="D30" s="15"/>
      <c r="E30" s="15" t="s">
        <v>78</v>
      </c>
      <c r="F30" s="5">
        <v>14847.529254333293</v>
      </c>
      <c r="G30" s="5">
        <v>14702.75451334762</v>
      </c>
      <c r="H30" s="5">
        <v>0</v>
      </c>
      <c r="I30" s="5">
        <v>0</v>
      </c>
      <c r="J30" s="5">
        <v>0</v>
      </c>
      <c r="K30" s="5">
        <v>0</v>
      </c>
      <c r="L30" s="5">
        <v>16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2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1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9560.4953742477919</v>
      </c>
      <c r="BA30" s="5">
        <v>9409.184247449577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5270.0338800858981</v>
      </c>
      <c r="BQ30" s="5">
        <v>5291.5702658980526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0</v>
      </c>
      <c r="DN30" s="5">
        <v>0</v>
      </c>
      <c r="DO30" s="5">
        <v>0</v>
      </c>
    </row>
    <row r="31" spans="1:119" customFormat="1" x14ac:dyDescent="0.25">
      <c r="A31" s="15"/>
      <c r="B31" s="15"/>
      <c r="C31" s="15"/>
      <c r="D31" s="15"/>
      <c r="E31" s="15" t="s">
        <v>119</v>
      </c>
      <c r="F31" s="5">
        <v>112.18335074886802</v>
      </c>
      <c r="G31" s="5">
        <v>108.05962208289797</v>
      </c>
      <c r="H31" s="5">
        <v>112.18335074886802</v>
      </c>
      <c r="I31" s="5">
        <v>108.05962208289797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5">
        <v>0</v>
      </c>
      <c r="DO31" s="5">
        <v>0</v>
      </c>
    </row>
    <row r="32" spans="1:119" customFormat="1" x14ac:dyDescent="0.25">
      <c r="A32" s="15"/>
      <c r="B32" s="15"/>
      <c r="C32" s="15" t="s">
        <v>136</v>
      </c>
      <c r="D32" s="15" t="s">
        <v>144</v>
      </c>
      <c r="E32" s="15" t="s">
        <v>113</v>
      </c>
      <c r="F32" s="5">
        <v>165.47058823529451</v>
      </c>
      <c r="G32" s="5">
        <v>157.05555555555549</v>
      </c>
      <c r="H32" s="5">
        <v>0</v>
      </c>
      <c r="I32" s="5">
        <v>3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165.47058823529451</v>
      </c>
      <c r="BA32" s="5">
        <v>154.05555555555549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</row>
    <row r="33" spans="1:119" customFormat="1" x14ac:dyDescent="0.25">
      <c r="A33" s="15"/>
      <c r="B33" s="15"/>
      <c r="C33" s="15"/>
      <c r="D33" s="15"/>
      <c r="E33" s="15" t="s">
        <v>79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0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</row>
    <row r="34" spans="1:119" customFormat="1" x14ac:dyDescent="0.25">
      <c r="A34" s="15"/>
      <c r="B34" s="15"/>
      <c r="C34" s="15"/>
      <c r="D34" s="15"/>
      <c r="E34" s="15" t="s">
        <v>78</v>
      </c>
      <c r="F34" s="5">
        <v>165.47058823529451</v>
      </c>
      <c r="G34" s="5">
        <v>154.05555555555549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165.47058823529451</v>
      </c>
      <c r="BA34" s="5">
        <v>154.05555555555549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v>0</v>
      </c>
      <c r="DL34" s="5">
        <v>0</v>
      </c>
      <c r="DM34" s="5">
        <v>0</v>
      </c>
      <c r="DN34" s="5">
        <v>0</v>
      </c>
      <c r="DO34" s="5">
        <v>0</v>
      </c>
    </row>
    <row r="35" spans="1:119" customFormat="1" x14ac:dyDescent="0.25">
      <c r="A35" s="15"/>
      <c r="B35" s="15"/>
      <c r="C35" s="15"/>
      <c r="D35" s="15"/>
      <c r="E35" s="15" t="s">
        <v>119</v>
      </c>
      <c r="F35" s="5">
        <v>0</v>
      </c>
      <c r="G35" s="5">
        <v>3</v>
      </c>
      <c r="H35" s="5">
        <v>0</v>
      </c>
      <c r="I35" s="5">
        <v>3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0</v>
      </c>
      <c r="DO35" s="5">
        <v>0</v>
      </c>
    </row>
  </sheetData>
  <autoFilter ref="C1:D11"/>
  <mergeCells count="56">
    <mergeCell ref="CN6:CO6"/>
    <mergeCell ref="CP6:CQ6"/>
    <mergeCell ref="CR6:CS6"/>
    <mergeCell ref="CT6:CU6"/>
    <mergeCell ref="DH6:DI6"/>
    <mergeCell ref="CV6:CW6"/>
    <mergeCell ref="CX6:CY6"/>
    <mergeCell ref="CZ6:DA6"/>
    <mergeCell ref="DB6:DC6"/>
    <mergeCell ref="DD6:DE6"/>
    <mergeCell ref="CD6:CE6"/>
    <mergeCell ref="CF6:CG6"/>
    <mergeCell ref="CH6:CI6"/>
    <mergeCell ref="CJ6:CK6"/>
    <mergeCell ref="CL6:CM6"/>
    <mergeCell ref="BT6:BU6"/>
    <mergeCell ref="BV6:BW6"/>
    <mergeCell ref="BX6:BY6"/>
    <mergeCell ref="BZ6:CA6"/>
    <mergeCell ref="CB6:CC6"/>
    <mergeCell ref="BF6:BG6"/>
    <mergeCell ref="BH6:BI6"/>
    <mergeCell ref="BJ6:BK6"/>
    <mergeCell ref="BL6:BM6"/>
    <mergeCell ref="BR6:BS6"/>
    <mergeCell ref="AV6:AW6"/>
    <mergeCell ref="AX6:AY6"/>
    <mergeCell ref="AZ6:BA6"/>
    <mergeCell ref="BB6:BC6"/>
    <mergeCell ref="BD6:BE6"/>
    <mergeCell ref="AL6:AM6"/>
    <mergeCell ref="AN6:AO6"/>
    <mergeCell ref="AP6:AQ6"/>
    <mergeCell ref="AR6:AS6"/>
    <mergeCell ref="AT6:AU6"/>
    <mergeCell ref="AB6:AC6"/>
    <mergeCell ref="AD6:AE6"/>
    <mergeCell ref="AF6:AG6"/>
    <mergeCell ref="AH6:AI6"/>
    <mergeCell ref="AJ6:AK6"/>
    <mergeCell ref="A5:A7"/>
    <mergeCell ref="B5:B7"/>
    <mergeCell ref="C5:C7"/>
    <mergeCell ref="D5:D7"/>
    <mergeCell ref="F5:DO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19.1 SNDT_Tinhtrangdihoc</vt:lpstr>
      <vt:lpstr>19.2 SNDT_Dangdihoc</vt:lpstr>
      <vt:lpstr>20.1 Tyle_Tinhtrangdihoc</vt:lpstr>
      <vt:lpstr>20.2 Tyle_Dangdihoc</vt:lpstr>
      <vt:lpstr>21 SNDT_Trinhdocaonhat</vt:lpstr>
      <vt:lpstr>22 Tyle_Trinhdocaonhat</vt:lpstr>
      <vt:lpstr>23 SNDT_bietchuphothong</vt:lpstr>
      <vt:lpstr>24 Tyle_Bietchuphothong</vt:lpstr>
      <vt:lpstr>25 SNDT_bietchudantoc</vt:lpstr>
      <vt:lpstr>26 Tyle_bietchudantoc</vt:lpstr>
      <vt:lpstr>27. SNDT_BietVHTT</vt:lpstr>
      <vt:lpstr>28. Tyle_bietVHTT</vt:lpstr>
      <vt:lpstr>29. SNDT_Tinhtranghonnhan</vt:lpstr>
      <vt:lpstr>30. Tyle_Tinhtranghonnhan</vt:lpstr>
      <vt:lpstr>31. SNDT_Honnhancanhuyet</vt:lpstr>
      <vt:lpstr>32. Tyle_Honnhancanhuyet</vt:lpstr>
      <vt:lpstr>33.1 SNDT_Taohon</vt:lpstr>
      <vt:lpstr>33.2 SMAM</vt:lpstr>
      <vt:lpstr>34. Tyle_Taohon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Khánh</dc:creator>
  <cp:lastModifiedBy>Admin</cp:lastModifiedBy>
  <dcterms:created xsi:type="dcterms:W3CDTF">2020-02-17T07:56:34Z</dcterms:created>
  <dcterms:modified xsi:type="dcterms:W3CDTF">2020-07-28T02:56:06Z</dcterms:modified>
</cp:coreProperties>
</file>